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N12" i="1" l="1"/>
  <c r="M12" i="1"/>
  <c r="K12" i="1"/>
  <c r="J12" i="1"/>
  <c r="L12" i="1" s="1"/>
  <c r="I12" i="1"/>
  <c r="H12" i="1"/>
  <c r="G12" i="1"/>
  <c r="F12" i="1"/>
  <c r="E12" i="1"/>
  <c r="L8" i="1"/>
  <c r="B8" i="1"/>
  <c r="B12" i="1" s="1"/>
  <c r="C8" i="1" l="1"/>
  <c r="C12" i="1" s="1"/>
  <c r="D8" i="1"/>
  <c r="D12" i="1" s="1"/>
</calcChain>
</file>

<file path=xl/sharedStrings.xml><?xml version="1.0" encoding="utf-8"?>
<sst xmlns="http://schemas.openxmlformats.org/spreadsheetml/2006/main" count="23" uniqueCount="23">
  <si>
    <t>附件一</t>
  </si>
  <si>
    <t>统计日期：2020年07月01日至2020年11月30日</t>
  </si>
  <si>
    <t xml:space="preserve">    单位：户、万元</t>
  </si>
  <si>
    <t>县区</t>
  </si>
  <si>
    <t>本期承保户数</t>
  </si>
  <si>
    <t>本期保险金额</t>
  </si>
  <si>
    <t>本期保险费（元）</t>
  </si>
  <si>
    <t xml:space="preserve"> 本期保费构成（元）</t>
  </si>
  <si>
    <t>累计承保户数</t>
  </si>
  <si>
    <t>总农户数</t>
  </si>
  <si>
    <t>累计承保率</t>
  </si>
  <si>
    <t>当期报损农户数</t>
  </si>
  <si>
    <t>当期已赔付金额</t>
  </si>
  <si>
    <t>省级补贴</t>
  </si>
  <si>
    <t>市级补贴</t>
  </si>
  <si>
    <t>县级补贴</t>
  </si>
  <si>
    <t>农户承担</t>
  </si>
  <si>
    <t>其他</t>
  </si>
  <si>
    <t>台山市</t>
  </si>
  <si>
    <t>合计</t>
  </si>
  <si>
    <t xml:space="preserve">财政补贴说明：市级补贴：0.92元/户/年，县级补贴：3.68元/户/年，农户承担：1元/户/年;                                                                </t>
  </si>
  <si>
    <t xml:space="preserve">备注：当期有0户低保户/五保户，根据台山市人民政府办公室[2009]129号文件指示，低保户/五保户承担保险费由台山市政府补贴。                                                               </t>
  </si>
  <si>
    <t>江门市台山市政策性农村住房保险承保明细报表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</si>
</sst>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80" formatCode="0.00_ "/>
  </numFmts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 applyBorder="0">
      <alignment vertical="center"/>
    </xf>
    <xf numFmtId="0" fontId="1" fillId="0" borderId="0" applyBorder="0"/>
    <xf numFmtId="0" fontId="7" fillId="0" borderId="0" applyBorder="0">
      <alignment vertical="center"/>
    </xf>
    <xf numFmtId="9" fontId="6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3" fontId="4" fillId="2" borderId="2" xfId="2" applyNumberFormat="1" applyFont="1" applyFill="1" applyBorder="1" applyAlignment="1">
      <alignment horizontal="center" vertical="center"/>
    </xf>
    <xf numFmtId="180" fontId="4" fillId="2" borderId="2" xfId="0" applyNumberFormat="1" applyFont="1" applyFill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180" fontId="4" fillId="2" borderId="2" xfId="2" applyNumberFormat="1" applyFont="1" applyFill="1" applyBorder="1" applyAlignment="1">
      <alignment horizontal="center" vertical="center"/>
    </xf>
    <xf numFmtId="9" fontId="4" fillId="2" borderId="2" xfId="3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176" fontId="4" fillId="2" borderId="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0" borderId="0" xfId="1" applyFont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/>
    </xf>
  </cellXfs>
  <cellStyles count="4">
    <cellStyle name="百分比" xfId="3" builtinId="5"/>
    <cellStyle name="常规" xfId="0" builtinId="0"/>
    <cellStyle name="常规 16 2" xfId="1"/>
    <cellStyle name="常规 2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5919;&#31574;&#24615;&#20892;&#26449;&#25151;&#23627;&#20445;&#38505;&#27719;&#24635;&#34920;&#21644;&#36130;&#25919;&#30003;&#35831;&#20989;&#65288;2020&#24180;7&#26376;-11&#2637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财政申请函7份"/>
      <sheetName val="汇总表7份"/>
      <sheetName val="Sheet1"/>
      <sheetName val="季报表7份"/>
    </sheetNames>
    <sheetDataSet>
      <sheetData sheetId="0"/>
      <sheetData sheetId="1">
        <row r="38">
          <cell r="F38">
            <v>19559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A2" sqref="A2:N2"/>
    </sheetView>
  </sheetViews>
  <sheetFormatPr defaultColWidth="9.875" defaultRowHeight="14.25" x14ac:dyDescent="0.15"/>
  <cols>
    <col min="1" max="1" width="8" style="1" customWidth="1"/>
    <col min="2" max="3" width="9.375" style="1" customWidth="1"/>
    <col min="4" max="4" width="12.5" style="1" customWidth="1"/>
    <col min="5" max="5" width="7" style="1" customWidth="1"/>
    <col min="6" max="8" width="11.5" style="1" customWidth="1"/>
    <col min="9" max="9" width="6.5" style="1" customWidth="1"/>
    <col min="10" max="10" width="7.875" style="1" customWidth="1"/>
    <col min="11" max="12" width="9.375" style="1" customWidth="1"/>
    <col min="13" max="13" width="8.125" style="1" customWidth="1"/>
    <col min="14" max="14" width="10.125" style="1" customWidth="1"/>
    <col min="15" max="256" width="9" style="1"/>
    <col min="257" max="257" width="8" style="1" customWidth="1"/>
    <col min="258" max="259" width="9.375" style="1" customWidth="1"/>
    <col min="260" max="260" width="11" style="1" customWidth="1"/>
    <col min="261" max="265" width="11.5" style="1" customWidth="1"/>
    <col min="266" max="266" width="10.5" style="1" customWidth="1"/>
    <col min="267" max="268" width="9.375" style="1" customWidth="1"/>
    <col min="269" max="269" width="10.5" style="1" customWidth="1"/>
    <col min="270" max="270" width="10.125" style="1" customWidth="1"/>
    <col min="271" max="512" width="9" style="1"/>
    <col min="513" max="513" width="8" style="1" customWidth="1"/>
    <col min="514" max="515" width="9.375" style="1" customWidth="1"/>
    <col min="516" max="516" width="11" style="1" customWidth="1"/>
    <col min="517" max="521" width="11.5" style="1" customWidth="1"/>
    <col min="522" max="522" width="10.5" style="1" customWidth="1"/>
    <col min="523" max="524" width="9.375" style="1" customWidth="1"/>
    <col min="525" max="525" width="10.5" style="1" customWidth="1"/>
    <col min="526" max="526" width="10.125" style="1" customWidth="1"/>
    <col min="527" max="768" width="9" style="1"/>
    <col min="769" max="769" width="8" style="1" customWidth="1"/>
    <col min="770" max="771" width="9.375" style="1" customWidth="1"/>
    <col min="772" max="772" width="11" style="1" customWidth="1"/>
    <col min="773" max="777" width="11.5" style="1" customWidth="1"/>
    <col min="778" max="778" width="10.5" style="1" customWidth="1"/>
    <col min="779" max="780" width="9.375" style="1" customWidth="1"/>
    <col min="781" max="781" width="10.5" style="1" customWidth="1"/>
    <col min="782" max="782" width="10.125" style="1" customWidth="1"/>
    <col min="783" max="1024" width="9" style="1"/>
    <col min="1025" max="1025" width="8" style="1" customWidth="1"/>
    <col min="1026" max="1027" width="9.375" style="1" customWidth="1"/>
    <col min="1028" max="1028" width="11" style="1" customWidth="1"/>
    <col min="1029" max="1033" width="11.5" style="1" customWidth="1"/>
    <col min="1034" max="1034" width="10.5" style="1" customWidth="1"/>
    <col min="1035" max="1036" width="9.375" style="1" customWidth="1"/>
    <col min="1037" max="1037" width="10.5" style="1" customWidth="1"/>
    <col min="1038" max="1038" width="10.125" style="1" customWidth="1"/>
    <col min="1039" max="1280" width="9" style="1"/>
    <col min="1281" max="1281" width="8" style="1" customWidth="1"/>
    <col min="1282" max="1283" width="9.375" style="1" customWidth="1"/>
    <col min="1284" max="1284" width="11" style="1" customWidth="1"/>
    <col min="1285" max="1289" width="11.5" style="1" customWidth="1"/>
    <col min="1290" max="1290" width="10.5" style="1" customWidth="1"/>
    <col min="1291" max="1292" width="9.375" style="1" customWidth="1"/>
    <col min="1293" max="1293" width="10.5" style="1" customWidth="1"/>
    <col min="1294" max="1294" width="10.125" style="1" customWidth="1"/>
    <col min="1295" max="1536" width="9" style="1"/>
    <col min="1537" max="1537" width="8" style="1" customWidth="1"/>
    <col min="1538" max="1539" width="9.375" style="1" customWidth="1"/>
    <col min="1540" max="1540" width="11" style="1" customWidth="1"/>
    <col min="1541" max="1545" width="11.5" style="1" customWidth="1"/>
    <col min="1546" max="1546" width="10.5" style="1" customWidth="1"/>
    <col min="1547" max="1548" width="9.375" style="1" customWidth="1"/>
    <col min="1549" max="1549" width="10.5" style="1" customWidth="1"/>
    <col min="1550" max="1550" width="10.125" style="1" customWidth="1"/>
    <col min="1551" max="1792" width="9" style="1"/>
    <col min="1793" max="1793" width="8" style="1" customWidth="1"/>
    <col min="1794" max="1795" width="9.375" style="1" customWidth="1"/>
    <col min="1796" max="1796" width="11" style="1" customWidth="1"/>
    <col min="1797" max="1801" width="11.5" style="1" customWidth="1"/>
    <col min="1802" max="1802" width="10.5" style="1" customWidth="1"/>
    <col min="1803" max="1804" width="9.375" style="1" customWidth="1"/>
    <col min="1805" max="1805" width="10.5" style="1" customWidth="1"/>
    <col min="1806" max="1806" width="10.125" style="1" customWidth="1"/>
    <col min="1807" max="2048" width="9" style="1"/>
    <col min="2049" max="2049" width="8" style="1" customWidth="1"/>
    <col min="2050" max="2051" width="9.375" style="1" customWidth="1"/>
    <col min="2052" max="2052" width="11" style="1" customWidth="1"/>
    <col min="2053" max="2057" width="11.5" style="1" customWidth="1"/>
    <col min="2058" max="2058" width="10.5" style="1" customWidth="1"/>
    <col min="2059" max="2060" width="9.375" style="1" customWidth="1"/>
    <col min="2061" max="2061" width="10.5" style="1" customWidth="1"/>
    <col min="2062" max="2062" width="10.125" style="1" customWidth="1"/>
    <col min="2063" max="2304" width="9" style="1"/>
    <col min="2305" max="2305" width="8" style="1" customWidth="1"/>
    <col min="2306" max="2307" width="9.375" style="1" customWidth="1"/>
    <col min="2308" max="2308" width="11" style="1" customWidth="1"/>
    <col min="2309" max="2313" width="11.5" style="1" customWidth="1"/>
    <col min="2314" max="2314" width="10.5" style="1" customWidth="1"/>
    <col min="2315" max="2316" width="9.375" style="1" customWidth="1"/>
    <col min="2317" max="2317" width="10.5" style="1" customWidth="1"/>
    <col min="2318" max="2318" width="10.125" style="1" customWidth="1"/>
    <col min="2319" max="2560" width="9" style="1"/>
    <col min="2561" max="2561" width="8" style="1" customWidth="1"/>
    <col min="2562" max="2563" width="9.375" style="1" customWidth="1"/>
    <col min="2564" max="2564" width="11" style="1" customWidth="1"/>
    <col min="2565" max="2569" width="11.5" style="1" customWidth="1"/>
    <col min="2570" max="2570" width="10.5" style="1" customWidth="1"/>
    <col min="2571" max="2572" width="9.375" style="1" customWidth="1"/>
    <col min="2573" max="2573" width="10.5" style="1" customWidth="1"/>
    <col min="2574" max="2574" width="10.125" style="1" customWidth="1"/>
    <col min="2575" max="2816" width="9" style="1"/>
    <col min="2817" max="2817" width="8" style="1" customWidth="1"/>
    <col min="2818" max="2819" width="9.375" style="1" customWidth="1"/>
    <col min="2820" max="2820" width="11" style="1" customWidth="1"/>
    <col min="2821" max="2825" width="11.5" style="1" customWidth="1"/>
    <col min="2826" max="2826" width="10.5" style="1" customWidth="1"/>
    <col min="2827" max="2828" width="9.375" style="1" customWidth="1"/>
    <col min="2829" max="2829" width="10.5" style="1" customWidth="1"/>
    <col min="2830" max="2830" width="10.125" style="1" customWidth="1"/>
    <col min="2831" max="3072" width="9" style="1"/>
    <col min="3073" max="3073" width="8" style="1" customWidth="1"/>
    <col min="3074" max="3075" width="9.375" style="1" customWidth="1"/>
    <col min="3076" max="3076" width="11" style="1" customWidth="1"/>
    <col min="3077" max="3081" width="11.5" style="1" customWidth="1"/>
    <col min="3082" max="3082" width="10.5" style="1" customWidth="1"/>
    <col min="3083" max="3084" width="9.375" style="1" customWidth="1"/>
    <col min="3085" max="3085" width="10.5" style="1" customWidth="1"/>
    <col min="3086" max="3086" width="10.125" style="1" customWidth="1"/>
    <col min="3087" max="3328" width="9" style="1"/>
    <col min="3329" max="3329" width="8" style="1" customWidth="1"/>
    <col min="3330" max="3331" width="9.375" style="1" customWidth="1"/>
    <col min="3332" max="3332" width="11" style="1" customWidth="1"/>
    <col min="3333" max="3337" width="11.5" style="1" customWidth="1"/>
    <col min="3338" max="3338" width="10.5" style="1" customWidth="1"/>
    <col min="3339" max="3340" width="9.375" style="1" customWidth="1"/>
    <col min="3341" max="3341" width="10.5" style="1" customWidth="1"/>
    <col min="3342" max="3342" width="10.125" style="1" customWidth="1"/>
    <col min="3343" max="3584" width="9" style="1"/>
    <col min="3585" max="3585" width="8" style="1" customWidth="1"/>
    <col min="3586" max="3587" width="9.375" style="1" customWidth="1"/>
    <col min="3588" max="3588" width="11" style="1" customWidth="1"/>
    <col min="3589" max="3593" width="11.5" style="1" customWidth="1"/>
    <col min="3594" max="3594" width="10.5" style="1" customWidth="1"/>
    <col min="3595" max="3596" width="9.375" style="1" customWidth="1"/>
    <col min="3597" max="3597" width="10.5" style="1" customWidth="1"/>
    <col min="3598" max="3598" width="10.125" style="1" customWidth="1"/>
    <col min="3599" max="3840" width="9" style="1"/>
    <col min="3841" max="3841" width="8" style="1" customWidth="1"/>
    <col min="3842" max="3843" width="9.375" style="1" customWidth="1"/>
    <col min="3844" max="3844" width="11" style="1" customWidth="1"/>
    <col min="3845" max="3849" width="11.5" style="1" customWidth="1"/>
    <col min="3850" max="3850" width="10.5" style="1" customWidth="1"/>
    <col min="3851" max="3852" width="9.375" style="1" customWidth="1"/>
    <col min="3853" max="3853" width="10.5" style="1" customWidth="1"/>
    <col min="3854" max="3854" width="10.125" style="1" customWidth="1"/>
    <col min="3855" max="4096" width="9" style="1"/>
    <col min="4097" max="4097" width="8" style="1" customWidth="1"/>
    <col min="4098" max="4099" width="9.375" style="1" customWidth="1"/>
    <col min="4100" max="4100" width="11" style="1" customWidth="1"/>
    <col min="4101" max="4105" width="11.5" style="1" customWidth="1"/>
    <col min="4106" max="4106" width="10.5" style="1" customWidth="1"/>
    <col min="4107" max="4108" width="9.375" style="1" customWidth="1"/>
    <col min="4109" max="4109" width="10.5" style="1" customWidth="1"/>
    <col min="4110" max="4110" width="10.125" style="1" customWidth="1"/>
    <col min="4111" max="4352" width="9" style="1"/>
    <col min="4353" max="4353" width="8" style="1" customWidth="1"/>
    <col min="4354" max="4355" width="9.375" style="1" customWidth="1"/>
    <col min="4356" max="4356" width="11" style="1" customWidth="1"/>
    <col min="4357" max="4361" width="11.5" style="1" customWidth="1"/>
    <col min="4362" max="4362" width="10.5" style="1" customWidth="1"/>
    <col min="4363" max="4364" width="9.375" style="1" customWidth="1"/>
    <col min="4365" max="4365" width="10.5" style="1" customWidth="1"/>
    <col min="4366" max="4366" width="10.125" style="1" customWidth="1"/>
    <col min="4367" max="4608" width="9" style="1"/>
    <col min="4609" max="4609" width="8" style="1" customWidth="1"/>
    <col min="4610" max="4611" width="9.375" style="1" customWidth="1"/>
    <col min="4612" max="4612" width="11" style="1" customWidth="1"/>
    <col min="4613" max="4617" width="11.5" style="1" customWidth="1"/>
    <col min="4618" max="4618" width="10.5" style="1" customWidth="1"/>
    <col min="4619" max="4620" width="9.375" style="1" customWidth="1"/>
    <col min="4621" max="4621" width="10.5" style="1" customWidth="1"/>
    <col min="4622" max="4622" width="10.125" style="1" customWidth="1"/>
    <col min="4623" max="4864" width="9" style="1"/>
    <col min="4865" max="4865" width="8" style="1" customWidth="1"/>
    <col min="4866" max="4867" width="9.375" style="1" customWidth="1"/>
    <col min="4868" max="4868" width="11" style="1" customWidth="1"/>
    <col min="4869" max="4873" width="11.5" style="1" customWidth="1"/>
    <col min="4874" max="4874" width="10.5" style="1" customWidth="1"/>
    <col min="4875" max="4876" width="9.375" style="1" customWidth="1"/>
    <col min="4877" max="4877" width="10.5" style="1" customWidth="1"/>
    <col min="4878" max="4878" width="10.125" style="1" customWidth="1"/>
    <col min="4879" max="5120" width="9" style="1"/>
    <col min="5121" max="5121" width="8" style="1" customWidth="1"/>
    <col min="5122" max="5123" width="9.375" style="1" customWidth="1"/>
    <col min="5124" max="5124" width="11" style="1" customWidth="1"/>
    <col min="5125" max="5129" width="11.5" style="1" customWidth="1"/>
    <col min="5130" max="5130" width="10.5" style="1" customWidth="1"/>
    <col min="5131" max="5132" width="9.375" style="1" customWidth="1"/>
    <col min="5133" max="5133" width="10.5" style="1" customWidth="1"/>
    <col min="5134" max="5134" width="10.125" style="1" customWidth="1"/>
    <col min="5135" max="5376" width="9" style="1"/>
    <col min="5377" max="5377" width="8" style="1" customWidth="1"/>
    <col min="5378" max="5379" width="9.375" style="1" customWidth="1"/>
    <col min="5380" max="5380" width="11" style="1" customWidth="1"/>
    <col min="5381" max="5385" width="11.5" style="1" customWidth="1"/>
    <col min="5386" max="5386" width="10.5" style="1" customWidth="1"/>
    <col min="5387" max="5388" width="9.375" style="1" customWidth="1"/>
    <col min="5389" max="5389" width="10.5" style="1" customWidth="1"/>
    <col min="5390" max="5390" width="10.125" style="1" customWidth="1"/>
    <col min="5391" max="5632" width="9" style="1"/>
    <col min="5633" max="5633" width="8" style="1" customWidth="1"/>
    <col min="5634" max="5635" width="9.375" style="1" customWidth="1"/>
    <col min="5636" max="5636" width="11" style="1" customWidth="1"/>
    <col min="5637" max="5641" width="11.5" style="1" customWidth="1"/>
    <col min="5642" max="5642" width="10.5" style="1" customWidth="1"/>
    <col min="5643" max="5644" width="9.375" style="1" customWidth="1"/>
    <col min="5645" max="5645" width="10.5" style="1" customWidth="1"/>
    <col min="5646" max="5646" width="10.125" style="1" customWidth="1"/>
    <col min="5647" max="5888" width="9" style="1"/>
    <col min="5889" max="5889" width="8" style="1" customWidth="1"/>
    <col min="5890" max="5891" width="9.375" style="1" customWidth="1"/>
    <col min="5892" max="5892" width="11" style="1" customWidth="1"/>
    <col min="5893" max="5897" width="11.5" style="1" customWidth="1"/>
    <col min="5898" max="5898" width="10.5" style="1" customWidth="1"/>
    <col min="5899" max="5900" width="9.375" style="1" customWidth="1"/>
    <col min="5901" max="5901" width="10.5" style="1" customWidth="1"/>
    <col min="5902" max="5902" width="10.125" style="1" customWidth="1"/>
    <col min="5903" max="6144" width="9" style="1"/>
    <col min="6145" max="6145" width="8" style="1" customWidth="1"/>
    <col min="6146" max="6147" width="9.375" style="1" customWidth="1"/>
    <col min="6148" max="6148" width="11" style="1" customWidth="1"/>
    <col min="6149" max="6153" width="11.5" style="1" customWidth="1"/>
    <col min="6154" max="6154" width="10.5" style="1" customWidth="1"/>
    <col min="6155" max="6156" width="9.375" style="1" customWidth="1"/>
    <col min="6157" max="6157" width="10.5" style="1" customWidth="1"/>
    <col min="6158" max="6158" width="10.125" style="1" customWidth="1"/>
    <col min="6159" max="6400" width="9" style="1"/>
    <col min="6401" max="6401" width="8" style="1" customWidth="1"/>
    <col min="6402" max="6403" width="9.375" style="1" customWidth="1"/>
    <col min="6404" max="6404" width="11" style="1" customWidth="1"/>
    <col min="6405" max="6409" width="11.5" style="1" customWidth="1"/>
    <col min="6410" max="6410" width="10.5" style="1" customWidth="1"/>
    <col min="6411" max="6412" width="9.375" style="1" customWidth="1"/>
    <col min="6413" max="6413" width="10.5" style="1" customWidth="1"/>
    <col min="6414" max="6414" width="10.125" style="1" customWidth="1"/>
    <col min="6415" max="6656" width="9" style="1"/>
    <col min="6657" max="6657" width="8" style="1" customWidth="1"/>
    <col min="6658" max="6659" width="9.375" style="1" customWidth="1"/>
    <col min="6660" max="6660" width="11" style="1" customWidth="1"/>
    <col min="6661" max="6665" width="11.5" style="1" customWidth="1"/>
    <col min="6666" max="6666" width="10.5" style="1" customWidth="1"/>
    <col min="6667" max="6668" width="9.375" style="1" customWidth="1"/>
    <col min="6669" max="6669" width="10.5" style="1" customWidth="1"/>
    <col min="6670" max="6670" width="10.125" style="1" customWidth="1"/>
    <col min="6671" max="6912" width="9" style="1"/>
    <col min="6913" max="6913" width="8" style="1" customWidth="1"/>
    <col min="6914" max="6915" width="9.375" style="1" customWidth="1"/>
    <col min="6916" max="6916" width="11" style="1" customWidth="1"/>
    <col min="6917" max="6921" width="11.5" style="1" customWidth="1"/>
    <col min="6922" max="6922" width="10.5" style="1" customWidth="1"/>
    <col min="6923" max="6924" width="9.375" style="1" customWidth="1"/>
    <col min="6925" max="6925" width="10.5" style="1" customWidth="1"/>
    <col min="6926" max="6926" width="10.125" style="1" customWidth="1"/>
    <col min="6927" max="7168" width="9" style="1"/>
    <col min="7169" max="7169" width="8" style="1" customWidth="1"/>
    <col min="7170" max="7171" width="9.375" style="1" customWidth="1"/>
    <col min="7172" max="7172" width="11" style="1" customWidth="1"/>
    <col min="7173" max="7177" width="11.5" style="1" customWidth="1"/>
    <col min="7178" max="7178" width="10.5" style="1" customWidth="1"/>
    <col min="7179" max="7180" width="9.375" style="1" customWidth="1"/>
    <col min="7181" max="7181" width="10.5" style="1" customWidth="1"/>
    <col min="7182" max="7182" width="10.125" style="1" customWidth="1"/>
    <col min="7183" max="7424" width="9" style="1"/>
    <col min="7425" max="7425" width="8" style="1" customWidth="1"/>
    <col min="7426" max="7427" width="9.375" style="1" customWidth="1"/>
    <col min="7428" max="7428" width="11" style="1" customWidth="1"/>
    <col min="7429" max="7433" width="11.5" style="1" customWidth="1"/>
    <col min="7434" max="7434" width="10.5" style="1" customWidth="1"/>
    <col min="7435" max="7436" width="9.375" style="1" customWidth="1"/>
    <col min="7437" max="7437" width="10.5" style="1" customWidth="1"/>
    <col min="7438" max="7438" width="10.125" style="1" customWidth="1"/>
    <col min="7439" max="7680" width="9" style="1"/>
    <col min="7681" max="7681" width="8" style="1" customWidth="1"/>
    <col min="7682" max="7683" width="9.375" style="1" customWidth="1"/>
    <col min="7684" max="7684" width="11" style="1" customWidth="1"/>
    <col min="7685" max="7689" width="11.5" style="1" customWidth="1"/>
    <col min="7690" max="7690" width="10.5" style="1" customWidth="1"/>
    <col min="7691" max="7692" width="9.375" style="1" customWidth="1"/>
    <col min="7693" max="7693" width="10.5" style="1" customWidth="1"/>
    <col min="7694" max="7694" width="10.125" style="1" customWidth="1"/>
    <col min="7695" max="7936" width="9" style="1"/>
    <col min="7937" max="7937" width="8" style="1" customWidth="1"/>
    <col min="7938" max="7939" width="9.375" style="1" customWidth="1"/>
    <col min="7940" max="7940" width="11" style="1" customWidth="1"/>
    <col min="7941" max="7945" width="11.5" style="1" customWidth="1"/>
    <col min="7946" max="7946" width="10.5" style="1" customWidth="1"/>
    <col min="7947" max="7948" width="9.375" style="1" customWidth="1"/>
    <col min="7949" max="7949" width="10.5" style="1" customWidth="1"/>
    <col min="7950" max="7950" width="10.125" style="1" customWidth="1"/>
    <col min="7951" max="8192" width="9" style="1"/>
    <col min="8193" max="8193" width="8" style="1" customWidth="1"/>
    <col min="8194" max="8195" width="9.375" style="1" customWidth="1"/>
    <col min="8196" max="8196" width="11" style="1" customWidth="1"/>
    <col min="8197" max="8201" width="11.5" style="1" customWidth="1"/>
    <col min="8202" max="8202" width="10.5" style="1" customWidth="1"/>
    <col min="8203" max="8204" width="9.375" style="1" customWidth="1"/>
    <col min="8205" max="8205" width="10.5" style="1" customWidth="1"/>
    <col min="8206" max="8206" width="10.125" style="1" customWidth="1"/>
    <col min="8207" max="8448" width="9" style="1"/>
    <col min="8449" max="8449" width="8" style="1" customWidth="1"/>
    <col min="8450" max="8451" width="9.375" style="1" customWidth="1"/>
    <col min="8452" max="8452" width="11" style="1" customWidth="1"/>
    <col min="8453" max="8457" width="11.5" style="1" customWidth="1"/>
    <col min="8458" max="8458" width="10.5" style="1" customWidth="1"/>
    <col min="8459" max="8460" width="9.375" style="1" customWidth="1"/>
    <col min="8461" max="8461" width="10.5" style="1" customWidth="1"/>
    <col min="8462" max="8462" width="10.125" style="1" customWidth="1"/>
    <col min="8463" max="8704" width="9" style="1"/>
    <col min="8705" max="8705" width="8" style="1" customWidth="1"/>
    <col min="8706" max="8707" width="9.375" style="1" customWidth="1"/>
    <col min="8708" max="8708" width="11" style="1" customWidth="1"/>
    <col min="8709" max="8713" width="11.5" style="1" customWidth="1"/>
    <col min="8714" max="8714" width="10.5" style="1" customWidth="1"/>
    <col min="8715" max="8716" width="9.375" style="1" customWidth="1"/>
    <col min="8717" max="8717" width="10.5" style="1" customWidth="1"/>
    <col min="8718" max="8718" width="10.125" style="1" customWidth="1"/>
    <col min="8719" max="8960" width="9" style="1"/>
    <col min="8961" max="8961" width="8" style="1" customWidth="1"/>
    <col min="8962" max="8963" width="9.375" style="1" customWidth="1"/>
    <col min="8964" max="8964" width="11" style="1" customWidth="1"/>
    <col min="8965" max="8969" width="11.5" style="1" customWidth="1"/>
    <col min="8970" max="8970" width="10.5" style="1" customWidth="1"/>
    <col min="8971" max="8972" width="9.375" style="1" customWidth="1"/>
    <col min="8973" max="8973" width="10.5" style="1" customWidth="1"/>
    <col min="8974" max="8974" width="10.125" style="1" customWidth="1"/>
    <col min="8975" max="9216" width="9" style="1"/>
    <col min="9217" max="9217" width="8" style="1" customWidth="1"/>
    <col min="9218" max="9219" width="9.375" style="1" customWidth="1"/>
    <col min="9220" max="9220" width="11" style="1" customWidth="1"/>
    <col min="9221" max="9225" width="11.5" style="1" customWidth="1"/>
    <col min="9226" max="9226" width="10.5" style="1" customWidth="1"/>
    <col min="9227" max="9228" width="9.375" style="1" customWidth="1"/>
    <col min="9229" max="9229" width="10.5" style="1" customWidth="1"/>
    <col min="9230" max="9230" width="10.125" style="1" customWidth="1"/>
    <col min="9231" max="9472" width="9" style="1"/>
    <col min="9473" max="9473" width="8" style="1" customWidth="1"/>
    <col min="9474" max="9475" width="9.375" style="1" customWidth="1"/>
    <col min="9476" max="9476" width="11" style="1" customWidth="1"/>
    <col min="9477" max="9481" width="11.5" style="1" customWidth="1"/>
    <col min="9482" max="9482" width="10.5" style="1" customWidth="1"/>
    <col min="9483" max="9484" width="9.375" style="1" customWidth="1"/>
    <col min="9485" max="9485" width="10.5" style="1" customWidth="1"/>
    <col min="9486" max="9486" width="10.125" style="1" customWidth="1"/>
    <col min="9487" max="9728" width="9" style="1"/>
    <col min="9729" max="9729" width="8" style="1" customWidth="1"/>
    <col min="9730" max="9731" width="9.375" style="1" customWidth="1"/>
    <col min="9732" max="9732" width="11" style="1" customWidth="1"/>
    <col min="9733" max="9737" width="11.5" style="1" customWidth="1"/>
    <col min="9738" max="9738" width="10.5" style="1" customWidth="1"/>
    <col min="9739" max="9740" width="9.375" style="1" customWidth="1"/>
    <col min="9741" max="9741" width="10.5" style="1" customWidth="1"/>
    <col min="9742" max="9742" width="10.125" style="1" customWidth="1"/>
    <col min="9743" max="9984" width="9" style="1"/>
    <col min="9985" max="9985" width="8" style="1" customWidth="1"/>
    <col min="9986" max="9987" width="9.375" style="1" customWidth="1"/>
    <col min="9988" max="9988" width="11" style="1" customWidth="1"/>
    <col min="9989" max="9993" width="11.5" style="1" customWidth="1"/>
    <col min="9994" max="9994" width="10.5" style="1" customWidth="1"/>
    <col min="9995" max="9996" width="9.375" style="1" customWidth="1"/>
    <col min="9997" max="9997" width="10.5" style="1" customWidth="1"/>
    <col min="9998" max="9998" width="10.125" style="1" customWidth="1"/>
    <col min="9999" max="10240" width="9" style="1"/>
    <col min="10241" max="10241" width="8" style="1" customWidth="1"/>
    <col min="10242" max="10243" width="9.375" style="1" customWidth="1"/>
    <col min="10244" max="10244" width="11" style="1" customWidth="1"/>
    <col min="10245" max="10249" width="11.5" style="1" customWidth="1"/>
    <col min="10250" max="10250" width="10.5" style="1" customWidth="1"/>
    <col min="10251" max="10252" width="9.375" style="1" customWidth="1"/>
    <col min="10253" max="10253" width="10.5" style="1" customWidth="1"/>
    <col min="10254" max="10254" width="10.125" style="1" customWidth="1"/>
    <col min="10255" max="10496" width="9" style="1"/>
    <col min="10497" max="10497" width="8" style="1" customWidth="1"/>
    <col min="10498" max="10499" width="9.375" style="1" customWidth="1"/>
    <col min="10500" max="10500" width="11" style="1" customWidth="1"/>
    <col min="10501" max="10505" width="11.5" style="1" customWidth="1"/>
    <col min="10506" max="10506" width="10.5" style="1" customWidth="1"/>
    <col min="10507" max="10508" width="9.375" style="1" customWidth="1"/>
    <col min="10509" max="10509" width="10.5" style="1" customWidth="1"/>
    <col min="10510" max="10510" width="10.125" style="1" customWidth="1"/>
    <col min="10511" max="10752" width="9" style="1"/>
    <col min="10753" max="10753" width="8" style="1" customWidth="1"/>
    <col min="10754" max="10755" width="9.375" style="1" customWidth="1"/>
    <col min="10756" max="10756" width="11" style="1" customWidth="1"/>
    <col min="10757" max="10761" width="11.5" style="1" customWidth="1"/>
    <col min="10762" max="10762" width="10.5" style="1" customWidth="1"/>
    <col min="10763" max="10764" width="9.375" style="1" customWidth="1"/>
    <col min="10765" max="10765" width="10.5" style="1" customWidth="1"/>
    <col min="10766" max="10766" width="10.125" style="1" customWidth="1"/>
    <col min="10767" max="11008" width="9" style="1"/>
    <col min="11009" max="11009" width="8" style="1" customWidth="1"/>
    <col min="11010" max="11011" width="9.375" style="1" customWidth="1"/>
    <col min="11012" max="11012" width="11" style="1" customWidth="1"/>
    <col min="11013" max="11017" width="11.5" style="1" customWidth="1"/>
    <col min="11018" max="11018" width="10.5" style="1" customWidth="1"/>
    <col min="11019" max="11020" width="9.375" style="1" customWidth="1"/>
    <col min="11021" max="11021" width="10.5" style="1" customWidth="1"/>
    <col min="11022" max="11022" width="10.125" style="1" customWidth="1"/>
    <col min="11023" max="11264" width="9" style="1"/>
    <col min="11265" max="11265" width="8" style="1" customWidth="1"/>
    <col min="11266" max="11267" width="9.375" style="1" customWidth="1"/>
    <col min="11268" max="11268" width="11" style="1" customWidth="1"/>
    <col min="11269" max="11273" width="11.5" style="1" customWidth="1"/>
    <col min="11274" max="11274" width="10.5" style="1" customWidth="1"/>
    <col min="11275" max="11276" width="9.375" style="1" customWidth="1"/>
    <col min="11277" max="11277" width="10.5" style="1" customWidth="1"/>
    <col min="11278" max="11278" width="10.125" style="1" customWidth="1"/>
    <col min="11279" max="11520" width="9" style="1"/>
    <col min="11521" max="11521" width="8" style="1" customWidth="1"/>
    <col min="11522" max="11523" width="9.375" style="1" customWidth="1"/>
    <col min="11524" max="11524" width="11" style="1" customWidth="1"/>
    <col min="11525" max="11529" width="11.5" style="1" customWidth="1"/>
    <col min="11530" max="11530" width="10.5" style="1" customWidth="1"/>
    <col min="11531" max="11532" width="9.375" style="1" customWidth="1"/>
    <col min="11533" max="11533" width="10.5" style="1" customWidth="1"/>
    <col min="11534" max="11534" width="10.125" style="1" customWidth="1"/>
    <col min="11535" max="11776" width="9" style="1"/>
    <col min="11777" max="11777" width="8" style="1" customWidth="1"/>
    <col min="11778" max="11779" width="9.375" style="1" customWidth="1"/>
    <col min="11780" max="11780" width="11" style="1" customWidth="1"/>
    <col min="11781" max="11785" width="11.5" style="1" customWidth="1"/>
    <col min="11786" max="11786" width="10.5" style="1" customWidth="1"/>
    <col min="11787" max="11788" width="9.375" style="1" customWidth="1"/>
    <col min="11789" max="11789" width="10.5" style="1" customWidth="1"/>
    <col min="11790" max="11790" width="10.125" style="1" customWidth="1"/>
    <col min="11791" max="12032" width="9" style="1"/>
    <col min="12033" max="12033" width="8" style="1" customWidth="1"/>
    <col min="12034" max="12035" width="9.375" style="1" customWidth="1"/>
    <col min="12036" max="12036" width="11" style="1" customWidth="1"/>
    <col min="12037" max="12041" width="11.5" style="1" customWidth="1"/>
    <col min="12042" max="12042" width="10.5" style="1" customWidth="1"/>
    <col min="12043" max="12044" width="9.375" style="1" customWidth="1"/>
    <col min="12045" max="12045" width="10.5" style="1" customWidth="1"/>
    <col min="12046" max="12046" width="10.125" style="1" customWidth="1"/>
    <col min="12047" max="12288" width="9" style="1"/>
    <col min="12289" max="12289" width="8" style="1" customWidth="1"/>
    <col min="12290" max="12291" width="9.375" style="1" customWidth="1"/>
    <col min="12292" max="12292" width="11" style="1" customWidth="1"/>
    <col min="12293" max="12297" width="11.5" style="1" customWidth="1"/>
    <col min="12298" max="12298" width="10.5" style="1" customWidth="1"/>
    <col min="12299" max="12300" width="9.375" style="1" customWidth="1"/>
    <col min="12301" max="12301" width="10.5" style="1" customWidth="1"/>
    <col min="12302" max="12302" width="10.125" style="1" customWidth="1"/>
    <col min="12303" max="12544" width="9" style="1"/>
    <col min="12545" max="12545" width="8" style="1" customWidth="1"/>
    <col min="12546" max="12547" width="9.375" style="1" customWidth="1"/>
    <col min="12548" max="12548" width="11" style="1" customWidth="1"/>
    <col min="12549" max="12553" width="11.5" style="1" customWidth="1"/>
    <col min="12554" max="12554" width="10.5" style="1" customWidth="1"/>
    <col min="12555" max="12556" width="9.375" style="1" customWidth="1"/>
    <col min="12557" max="12557" width="10.5" style="1" customWidth="1"/>
    <col min="12558" max="12558" width="10.125" style="1" customWidth="1"/>
    <col min="12559" max="12800" width="9" style="1"/>
    <col min="12801" max="12801" width="8" style="1" customWidth="1"/>
    <col min="12802" max="12803" width="9.375" style="1" customWidth="1"/>
    <col min="12804" max="12804" width="11" style="1" customWidth="1"/>
    <col min="12805" max="12809" width="11.5" style="1" customWidth="1"/>
    <col min="12810" max="12810" width="10.5" style="1" customWidth="1"/>
    <col min="12811" max="12812" width="9.375" style="1" customWidth="1"/>
    <col min="12813" max="12813" width="10.5" style="1" customWidth="1"/>
    <col min="12814" max="12814" width="10.125" style="1" customWidth="1"/>
    <col min="12815" max="13056" width="9" style="1"/>
    <col min="13057" max="13057" width="8" style="1" customWidth="1"/>
    <col min="13058" max="13059" width="9.375" style="1" customWidth="1"/>
    <col min="13060" max="13060" width="11" style="1" customWidth="1"/>
    <col min="13061" max="13065" width="11.5" style="1" customWidth="1"/>
    <col min="13066" max="13066" width="10.5" style="1" customWidth="1"/>
    <col min="13067" max="13068" width="9.375" style="1" customWidth="1"/>
    <col min="13069" max="13069" width="10.5" style="1" customWidth="1"/>
    <col min="13070" max="13070" width="10.125" style="1" customWidth="1"/>
    <col min="13071" max="13312" width="9" style="1"/>
    <col min="13313" max="13313" width="8" style="1" customWidth="1"/>
    <col min="13314" max="13315" width="9.375" style="1" customWidth="1"/>
    <col min="13316" max="13316" width="11" style="1" customWidth="1"/>
    <col min="13317" max="13321" width="11.5" style="1" customWidth="1"/>
    <col min="13322" max="13322" width="10.5" style="1" customWidth="1"/>
    <col min="13323" max="13324" width="9.375" style="1" customWidth="1"/>
    <col min="13325" max="13325" width="10.5" style="1" customWidth="1"/>
    <col min="13326" max="13326" width="10.125" style="1" customWidth="1"/>
    <col min="13327" max="13568" width="9" style="1"/>
    <col min="13569" max="13569" width="8" style="1" customWidth="1"/>
    <col min="13570" max="13571" width="9.375" style="1" customWidth="1"/>
    <col min="13572" max="13572" width="11" style="1" customWidth="1"/>
    <col min="13573" max="13577" width="11.5" style="1" customWidth="1"/>
    <col min="13578" max="13578" width="10.5" style="1" customWidth="1"/>
    <col min="13579" max="13580" width="9.375" style="1" customWidth="1"/>
    <col min="13581" max="13581" width="10.5" style="1" customWidth="1"/>
    <col min="13582" max="13582" width="10.125" style="1" customWidth="1"/>
    <col min="13583" max="13824" width="9" style="1"/>
    <col min="13825" max="13825" width="8" style="1" customWidth="1"/>
    <col min="13826" max="13827" width="9.375" style="1" customWidth="1"/>
    <col min="13828" max="13828" width="11" style="1" customWidth="1"/>
    <col min="13829" max="13833" width="11.5" style="1" customWidth="1"/>
    <col min="13834" max="13834" width="10.5" style="1" customWidth="1"/>
    <col min="13835" max="13836" width="9.375" style="1" customWidth="1"/>
    <col min="13837" max="13837" width="10.5" style="1" customWidth="1"/>
    <col min="13838" max="13838" width="10.125" style="1" customWidth="1"/>
    <col min="13839" max="14080" width="9" style="1"/>
    <col min="14081" max="14081" width="8" style="1" customWidth="1"/>
    <col min="14082" max="14083" width="9.375" style="1" customWidth="1"/>
    <col min="14084" max="14084" width="11" style="1" customWidth="1"/>
    <col min="14085" max="14089" width="11.5" style="1" customWidth="1"/>
    <col min="14090" max="14090" width="10.5" style="1" customWidth="1"/>
    <col min="14091" max="14092" width="9.375" style="1" customWidth="1"/>
    <col min="14093" max="14093" width="10.5" style="1" customWidth="1"/>
    <col min="14094" max="14094" width="10.125" style="1" customWidth="1"/>
    <col min="14095" max="14336" width="9" style="1"/>
    <col min="14337" max="14337" width="8" style="1" customWidth="1"/>
    <col min="14338" max="14339" width="9.375" style="1" customWidth="1"/>
    <col min="14340" max="14340" width="11" style="1" customWidth="1"/>
    <col min="14341" max="14345" width="11.5" style="1" customWidth="1"/>
    <col min="14346" max="14346" width="10.5" style="1" customWidth="1"/>
    <col min="14347" max="14348" width="9.375" style="1" customWidth="1"/>
    <col min="14349" max="14349" width="10.5" style="1" customWidth="1"/>
    <col min="14350" max="14350" width="10.125" style="1" customWidth="1"/>
    <col min="14351" max="14592" width="9" style="1"/>
    <col min="14593" max="14593" width="8" style="1" customWidth="1"/>
    <col min="14594" max="14595" width="9.375" style="1" customWidth="1"/>
    <col min="14596" max="14596" width="11" style="1" customWidth="1"/>
    <col min="14597" max="14601" width="11.5" style="1" customWidth="1"/>
    <col min="14602" max="14602" width="10.5" style="1" customWidth="1"/>
    <col min="14603" max="14604" width="9.375" style="1" customWidth="1"/>
    <col min="14605" max="14605" width="10.5" style="1" customWidth="1"/>
    <col min="14606" max="14606" width="10.125" style="1" customWidth="1"/>
    <col min="14607" max="14848" width="9" style="1"/>
    <col min="14849" max="14849" width="8" style="1" customWidth="1"/>
    <col min="14850" max="14851" width="9.375" style="1" customWidth="1"/>
    <col min="14852" max="14852" width="11" style="1" customWidth="1"/>
    <col min="14853" max="14857" width="11.5" style="1" customWidth="1"/>
    <col min="14858" max="14858" width="10.5" style="1" customWidth="1"/>
    <col min="14859" max="14860" width="9.375" style="1" customWidth="1"/>
    <col min="14861" max="14861" width="10.5" style="1" customWidth="1"/>
    <col min="14862" max="14862" width="10.125" style="1" customWidth="1"/>
    <col min="14863" max="15104" width="9" style="1"/>
    <col min="15105" max="15105" width="8" style="1" customWidth="1"/>
    <col min="15106" max="15107" width="9.375" style="1" customWidth="1"/>
    <col min="15108" max="15108" width="11" style="1" customWidth="1"/>
    <col min="15109" max="15113" width="11.5" style="1" customWidth="1"/>
    <col min="15114" max="15114" width="10.5" style="1" customWidth="1"/>
    <col min="15115" max="15116" width="9.375" style="1" customWidth="1"/>
    <col min="15117" max="15117" width="10.5" style="1" customWidth="1"/>
    <col min="15118" max="15118" width="10.125" style="1" customWidth="1"/>
    <col min="15119" max="15360" width="9" style="1"/>
    <col min="15361" max="15361" width="8" style="1" customWidth="1"/>
    <col min="15362" max="15363" width="9.375" style="1" customWidth="1"/>
    <col min="15364" max="15364" width="11" style="1" customWidth="1"/>
    <col min="15365" max="15369" width="11.5" style="1" customWidth="1"/>
    <col min="15370" max="15370" width="10.5" style="1" customWidth="1"/>
    <col min="15371" max="15372" width="9.375" style="1" customWidth="1"/>
    <col min="15373" max="15373" width="10.5" style="1" customWidth="1"/>
    <col min="15374" max="15374" width="10.125" style="1" customWidth="1"/>
    <col min="15375" max="15616" width="9" style="1"/>
    <col min="15617" max="15617" width="8" style="1" customWidth="1"/>
    <col min="15618" max="15619" width="9.375" style="1" customWidth="1"/>
    <col min="15620" max="15620" width="11" style="1" customWidth="1"/>
    <col min="15621" max="15625" width="11.5" style="1" customWidth="1"/>
    <col min="15626" max="15626" width="10.5" style="1" customWidth="1"/>
    <col min="15627" max="15628" width="9.375" style="1" customWidth="1"/>
    <col min="15629" max="15629" width="10.5" style="1" customWidth="1"/>
    <col min="15630" max="15630" width="10.125" style="1" customWidth="1"/>
    <col min="15631" max="15872" width="9" style="1"/>
    <col min="15873" max="15873" width="8" style="1" customWidth="1"/>
    <col min="15874" max="15875" width="9.375" style="1" customWidth="1"/>
    <col min="15876" max="15876" width="11" style="1" customWidth="1"/>
    <col min="15877" max="15881" width="11.5" style="1" customWidth="1"/>
    <col min="15882" max="15882" width="10.5" style="1" customWidth="1"/>
    <col min="15883" max="15884" width="9.375" style="1" customWidth="1"/>
    <col min="15885" max="15885" width="10.5" style="1" customWidth="1"/>
    <col min="15886" max="15886" width="10.125" style="1" customWidth="1"/>
    <col min="15887" max="16128" width="9" style="1"/>
    <col min="16129" max="16129" width="8" style="1" customWidth="1"/>
    <col min="16130" max="16131" width="9.375" style="1" customWidth="1"/>
    <col min="16132" max="16132" width="11" style="1" customWidth="1"/>
    <col min="16133" max="16137" width="11.5" style="1" customWidth="1"/>
    <col min="16138" max="16138" width="10.5" style="1" customWidth="1"/>
    <col min="16139" max="16140" width="9.375" style="1" customWidth="1"/>
    <col min="16141" max="16141" width="10.5" style="1" customWidth="1"/>
    <col min="16142" max="16142" width="10.125" style="1" customWidth="1"/>
    <col min="16143" max="16384" width="9" style="1"/>
  </cols>
  <sheetData>
    <row r="1" spans="1:15" x14ac:dyDescent="0.15">
      <c r="A1" s="1" t="s">
        <v>0</v>
      </c>
    </row>
    <row r="2" spans="1:15" ht="20.25" x14ac:dyDescent="0.25">
      <c r="A2" s="30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1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5" ht="18.75" x14ac:dyDescent="0.25">
      <c r="A4" s="18" t="s">
        <v>1</v>
      </c>
      <c r="B4" s="18"/>
      <c r="C4" s="18"/>
      <c r="D4" s="18"/>
      <c r="E4" s="3"/>
      <c r="F4" s="3"/>
      <c r="G4" s="3"/>
      <c r="H4" s="3"/>
      <c r="I4" s="3"/>
      <c r="J4" s="3"/>
      <c r="K4" s="3"/>
      <c r="L4" s="3"/>
      <c r="M4" s="19" t="s">
        <v>2</v>
      </c>
      <c r="N4" s="19"/>
      <c r="O4" s="15"/>
    </row>
    <row r="5" spans="1:15" ht="8.25" customHeight="1" x14ac:dyDescent="0.25">
      <c r="A5" s="4"/>
      <c r="B5" s="4"/>
      <c r="C5" s="4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15"/>
    </row>
    <row r="6" spans="1:15" ht="27" customHeight="1" x14ac:dyDescent="0.15">
      <c r="A6" s="26" t="s">
        <v>3</v>
      </c>
      <c r="B6" s="27" t="s">
        <v>4</v>
      </c>
      <c r="C6" s="27" t="s">
        <v>5</v>
      </c>
      <c r="D6" s="27" t="s">
        <v>6</v>
      </c>
      <c r="E6" s="20" t="s">
        <v>7</v>
      </c>
      <c r="F6" s="21"/>
      <c r="G6" s="21"/>
      <c r="H6" s="21"/>
      <c r="I6" s="22"/>
      <c r="J6" s="27" t="s">
        <v>8</v>
      </c>
      <c r="K6" s="28" t="s">
        <v>9</v>
      </c>
      <c r="L6" s="27" t="s">
        <v>10</v>
      </c>
      <c r="M6" s="27" t="s">
        <v>11</v>
      </c>
      <c r="N6" s="27" t="s">
        <v>12</v>
      </c>
    </row>
    <row r="7" spans="1:15" ht="30" customHeight="1" x14ac:dyDescent="0.15">
      <c r="A7" s="26"/>
      <c r="B7" s="27"/>
      <c r="C7" s="27"/>
      <c r="D7" s="27"/>
      <c r="E7" s="6" t="s">
        <v>13</v>
      </c>
      <c r="F7" s="6" t="s">
        <v>14</v>
      </c>
      <c r="G7" s="6" t="s">
        <v>15</v>
      </c>
      <c r="H7" s="6" t="s">
        <v>16</v>
      </c>
      <c r="I7" s="6" t="s">
        <v>17</v>
      </c>
      <c r="J7" s="27"/>
      <c r="K7" s="29"/>
      <c r="L7" s="27"/>
      <c r="M7" s="27"/>
      <c r="N7" s="27"/>
    </row>
    <row r="8" spans="1:15" ht="21.75" customHeight="1" x14ac:dyDescent="0.15">
      <c r="A8" s="7" t="s">
        <v>18</v>
      </c>
      <c r="B8" s="7">
        <f>[1]汇总表7份!F38</f>
        <v>19559</v>
      </c>
      <c r="C8" s="8">
        <f>B8*8</f>
        <v>156472</v>
      </c>
      <c r="D8" s="9">
        <f>B8*5.6</f>
        <v>109530.4</v>
      </c>
      <c r="E8" s="7">
        <v>0</v>
      </c>
      <c r="F8" s="9">
        <v>17994.28</v>
      </c>
      <c r="G8" s="9">
        <v>71977.119999999995</v>
      </c>
      <c r="H8" s="12">
        <v>19559</v>
      </c>
      <c r="I8" s="7">
        <v>0</v>
      </c>
      <c r="J8" s="7">
        <v>160890</v>
      </c>
      <c r="K8" s="7">
        <v>160890</v>
      </c>
      <c r="L8" s="13">
        <f>J8/K8*100%</f>
        <v>1</v>
      </c>
      <c r="M8" s="7">
        <v>58</v>
      </c>
      <c r="N8" s="16">
        <v>16.12</v>
      </c>
    </row>
    <row r="9" spans="1:15" ht="21.75" customHeight="1" x14ac:dyDescent="0.15">
      <c r="A9" s="7"/>
      <c r="B9" s="7"/>
      <c r="C9" s="8"/>
      <c r="D9" s="9"/>
      <c r="E9" s="7"/>
      <c r="F9" s="9"/>
      <c r="G9" s="9"/>
      <c r="H9" s="12"/>
      <c r="I9" s="7"/>
      <c r="J9" s="7"/>
      <c r="K9" s="7"/>
      <c r="L9" s="13"/>
      <c r="M9" s="7"/>
      <c r="N9" s="16"/>
    </row>
    <row r="10" spans="1:15" ht="21.75" customHeight="1" x14ac:dyDescent="0.15">
      <c r="A10" s="7"/>
      <c r="B10" s="7"/>
      <c r="C10" s="8"/>
      <c r="D10" s="9"/>
      <c r="E10" s="7"/>
      <c r="F10" s="9"/>
      <c r="G10" s="9"/>
      <c r="H10" s="12"/>
      <c r="I10" s="7"/>
      <c r="J10" s="7"/>
      <c r="K10" s="7"/>
      <c r="L10" s="13"/>
      <c r="M10" s="7"/>
      <c r="N10" s="16"/>
    </row>
    <row r="11" spans="1:15" ht="21.75" customHeight="1" x14ac:dyDescent="0.15">
      <c r="A11" s="7"/>
      <c r="B11" s="7"/>
      <c r="C11" s="8"/>
      <c r="D11" s="9"/>
      <c r="E11" s="7"/>
      <c r="F11" s="9"/>
      <c r="G11" s="9"/>
      <c r="H11" s="12"/>
      <c r="I11" s="7"/>
      <c r="J11" s="7"/>
      <c r="K11" s="7"/>
      <c r="L11" s="13"/>
      <c r="M11" s="7"/>
      <c r="N11" s="16"/>
    </row>
    <row r="12" spans="1:15" ht="21.75" customHeight="1" x14ac:dyDescent="0.15">
      <c r="A12" s="5" t="s">
        <v>19</v>
      </c>
      <c r="B12" s="7">
        <f t="shared" ref="B12:K12" si="0">SUM(B8:B11)</f>
        <v>19559</v>
      </c>
      <c r="C12" s="7">
        <f t="shared" si="0"/>
        <v>156472</v>
      </c>
      <c r="D12" s="7">
        <f t="shared" si="0"/>
        <v>109530.4</v>
      </c>
      <c r="E12" s="7">
        <f t="shared" si="0"/>
        <v>0</v>
      </c>
      <c r="F12" s="9">
        <f t="shared" si="0"/>
        <v>17994.28</v>
      </c>
      <c r="G12" s="9">
        <f t="shared" si="0"/>
        <v>71977.119999999995</v>
      </c>
      <c r="H12" s="9">
        <f t="shared" si="0"/>
        <v>19559</v>
      </c>
      <c r="I12" s="7">
        <f t="shared" si="0"/>
        <v>0</v>
      </c>
      <c r="J12" s="7">
        <f t="shared" si="0"/>
        <v>160890</v>
      </c>
      <c r="K12" s="7">
        <f t="shared" si="0"/>
        <v>160890</v>
      </c>
      <c r="L12" s="13">
        <f>J12/K12*100%</f>
        <v>1</v>
      </c>
      <c r="M12" s="7">
        <f>SUM(M8:M11)</f>
        <v>58</v>
      </c>
      <c r="N12" s="7">
        <f>SUM(N8:N11)</f>
        <v>16.12</v>
      </c>
    </row>
    <row r="13" spans="1:15" x14ac:dyDescent="0.15">
      <c r="A13" s="23" t="s">
        <v>20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</row>
    <row r="14" spans="1:15" x14ac:dyDescent="0.15">
      <c r="A14" s="24" t="s">
        <v>21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</row>
    <row r="15" spans="1:15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5" ht="20.25" customHeight="1" x14ac:dyDescent="0.15">
      <c r="A16" s="25"/>
      <c r="B16" s="25"/>
      <c r="C16" s="11"/>
      <c r="D16" s="11"/>
      <c r="E16" s="11"/>
      <c r="F16" s="11"/>
      <c r="G16" s="11"/>
      <c r="H16" s="11"/>
      <c r="I16" s="11"/>
      <c r="J16" s="14"/>
      <c r="K16" s="14"/>
      <c r="L16" s="11"/>
      <c r="M16" s="11"/>
      <c r="N16" s="11"/>
    </row>
    <row r="17" spans="1:14" x14ac:dyDescent="0.15">
      <c r="A17" s="10"/>
      <c r="B17" s="10"/>
      <c r="C17" s="11"/>
      <c r="D17" s="11"/>
      <c r="E17" s="11"/>
      <c r="F17" s="11"/>
      <c r="G17" s="11"/>
      <c r="H17" s="11"/>
      <c r="I17" s="11"/>
      <c r="J17" s="14"/>
      <c r="K17" s="14"/>
      <c r="L17" s="11"/>
      <c r="M17" s="11"/>
      <c r="N17" s="11"/>
    </row>
    <row r="18" spans="1:14" x14ac:dyDescent="0.15">
      <c r="A18" s="10"/>
      <c r="B18" s="10"/>
      <c r="C18" s="11"/>
      <c r="D18" s="11"/>
      <c r="E18" s="11"/>
      <c r="F18" s="11"/>
      <c r="G18" s="11"/>
      <c r="H18" s="11"/>
      <c r="I18" s="11"/>
      <c r="J18" s="14"/>
      <c r="K18" s="14"/>
      <c r="L18" s="11"/>
      <c r="M18" s="11"/>
      <c r="N18" s="11"/>
    </row>
    <row r="19" spans="1:14" x14ac:dyDescent="0.15">
      <c r="A19" s="25"/>
      <c r="B19" s="25"/>
      <c r="C19" s="11"/>
      <c r="D19" s="11"/>
      <c r="E19" s="11"/>
      <c r="F19" s="11"/>
      <c r="G19" s="11"/>
      <c r="H19" s="11"/>
      <c r="I19" s="11"/>
      <c r="J19" s="14"/>
      <c r="K19" s="14"/>
      <c r="L19" s="11"/>
      <c r="M19" s="11"/>
      <c r="N19" s="11"/>
    </row>
    <row r="20" spans="1:14" x14ac:dyDescent="0.15">
      <c r="A20" s="10"/>
      <c r="B20" s="10"/>
      <c r="C20" s="11"/>
      <c r="D20" s="11"/>
      <c r="E20" s="11"/>
      <c r="F20" s="11"/>
      <c r="G20" s="11"/>
      <c r="H20" s="11"/>
      <c r="I20" s="11"/>
      <c r="J20" s="14"/>
      <c r="K20" s="14"/>
      <c r="L20" s="11"/>
      <c r="M20" s="11"/>
      <c r="N20" s="11"/>
    </row>
    <row r="21" spans="1:14" x14ac:dyDescent="0.15">
      <c r="A21" s="19"/>
      <c r="B21" s="19"/>
      <c r="C21" s="19"/>
      <c r="D21" s="11"/>
      <c r="E21" s="11"/>
      <c r="F21" s="19"/>
      <c r="G21" s="19"/>
      <c r="H21" s="19"/>
      <c r="I21" s="11"/>
      <c r="J21" s="14"/>
      <c r="K21" s="14"/>
      <c r="L21" s="19"/>
      <c r="M21" s="19"/>
      <c r="N21" s="19"/>
    </row>
  </sheetData>
  <mergeCells count="20">
    <mergeCell ref="A14:N14"/>
    <mergeCell ref="A16:B16"/>
    <mergeCell ref="A19:B19"/>
    <mergeCell ref="A21:C21"/>
    <mergeCell ref="F21:H21"/>
    <mergeCell ref="L21:N21"/>
    <mergeCell ref="A2:N2"/>
    <mergeCell ref="A4:D4"/>
    <mergeCell ref="M4:N4"/>
    <mergeCell ref="E6:I6"/>
    <mergeCell ref="A13:N13"/>
    <mergeCell ref="A6:A7"/>
    <mergeCell ref="B6:B7"/>
    <mergeCell ref="C6:C7"/>
    <mergeCell ref="D6:D7"/>
    <mergeCell ref="J6:J7"/>
    <mergeCell ref="K6:K7"/>
    <mergeCell ref="L6:L7"/>
    <mergeCell ref="M6:M7"/>
    <mergeCell ref="N6:N7"/>
  </mergeCells>
  <phoneticPr fontId="8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875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875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市财政局</cp:lastModifiedBy>
  <dcterms:created xsi:type="dcterms:W3CDTF">2006-09-13T11:21:51Z</dcterms:created>
  <dcterms:modified xsi:type="dcterms:W3CDTF">2020-12-18T09:08:14Z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2052-11.2.0</vt:lpwstr>
  </property>
</Properties>
</file>