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保险公示\"/>
    </mc:Choice>
  </mc:AlternateContent>
  <xr:revisionPtr revIDLastSave="0" documentId="8_{A1F73ABE-FD41-4321-838F-C304C6B09B6E}" xr6:coauthVersionLast="47" xr6:coauthVersionMax="47" xr10:uidLastSave="{00000000-0000-0000-0000-000000000000}"/>
  <bookViews>
    <workbookView xWindow="-120" yWindow="-120" windowWidth="29040" windowHeight="15720" tabRatio="766" xr2:uid="{00000000-000D-0000-FFFF-FFFF00000000}"/>
  </bookViews>
  <sheets>
    <sheet name="承保明细表" sheetId="1" r:id="rId1"/>
    <sheet name="业务清单(川岛）" sheetId="4" r:id="rId2"/>
  </sheets>
  <definedNames>
    <definedName name="_xlnm._FilterDatabase" localSheetId="0" hidden="1">承保明细表!$A$7:$M$10</definedName>
    <definedName name="_xlnm._FilterDatabase" localSheetId="1" hidden="1">'业务清单(川岛）'!$A$7:$M$10</definedName>
    <definedName name="_xlnm.Print_Titles" localSheetId="1">'业务清单(川岛）'!$4:$5</definedName>
  </definedNames>
  <calcPr calcId="181029"/>
</workbook>
</file>

<file path=xl/calcChain.xml><?xml version="1.0" encoding="utf-8"?>
<calcChain xmlns="http://schemas.openxmlformats.org/spreadsheetml/2006/main">
  <c r="L7" i="4" l="1"/>
  <c r="K7" i="4"/>
  <c r="J7" i="4"/>
  <c r="I7" i="4"/>
  <c r="H7" i="4"/>
  <c r="G7" i="4"/>
  <c r="F7" i="4"/>
  <c r="I6" i="4"/>
  <c r="I7" i="1"/>
  <c r="H7" i="1"/>
  <c r="G7" i="1"/>
  <c r="F7" i="1"/>
  <c r="E7" i="1"/>
  <c r="D7" i="1"/>
  <c r="C7" i="1"/>
  <c r="B7" i="1"/>
  <c r="F6" i="1"/>
</calcChain>
</file>

<file path=xl/sharedStrings.xml><?xml version="1.0" encoding="utf-8"?>
<sst xmlns="http://schemas.openxmlformats.org/spreadsheetml/2006/main" count="54" uniqueCount="39">
  <si>
    <t>附件1：</t>
  </si>
  <si>
    <t>江门市台山市2024年第二季度政策性现代化海洋牧场养殖保险承保明细表</t>
  </si>
  <si>
    <t>统计日期：2024年04月01日至2024年06月30日</t>
  </si>
  <si>
    <t>单位：个、元</t>
  </si>
  <si>
    <t>单位</t>
  </si>
  <si>
    <t>2024年累计参保数量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</si>
  <si>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</si>
  <si>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</si>
  <si>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</si>
  <si>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</si>
  <si>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</si>
  <si>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</si>
  <si>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</si>
  <si>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</si>
  <si>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</si>
  <si>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</si>
  <si>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</si>
  <si>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</si>
  <si>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川岛</t>
  </si>
  <si>
    <t>1、参保数量：养殖数量。
2、根据粤财金〔2023〕35号、江农农〔2021〕278号文件，现代化海洋牧场养殖保险各级财政保费分担说明：省级财政补贴45%，地、市级财政补贴7.5%，县（区）级财政补贴7.5%，农民自行负担40%；
3、根据粤财金〔2023〕35号文件，养殖业保险的保险金额原则上为保险标的的生产成本，可包括部分购买价格或饲养成本，现代化海洋牧场养殖保险基本保险金额自定，单位为元/个或元/亩或元/口；；                                                                                                                                                                          
4、根据粤财金〔2023〕35号文件，现代化海洋牧场养殖保险费率：10%。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</si>
  <si>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</si>
  <si>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</si>
  <si>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</si>
  <si>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</si>
  <si>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>2024 年  07  月  31  日</t>
  </si>
  <si>
    <t>附件2：</t>
  </si>
  <si>
    <t>江门市台山市川岛镇2024年第二季度政策性现代化海洋牧场养殖保险承保清单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</si>
  <si>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</si>
  <si>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</si>
  <si>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</si>
  <si>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</si>
  <si>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</si>
  <si>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</si>
  <si>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</si>
  <si>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总计</t>
  </si>
  <si>
    <t>广东瀚川农业科技有限公司</t>
  </si>
  <si>
    <t>PI0820244407N000000002</t>
  </si>
  <si>
    <t>2024-05-26</t>
  </si>
  <si>
    <t xml:space="preserve">           年       月      日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</si>
</sst>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[DBNum2][$RMB]General;[Red][DBNum2][$RMB]General"/>
    <numFmt numFmtId="179" formatCode="0.00_);[Red]\(0.00\)"/>
  </numFmts>
  <fonts count="20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8" fillId="0" borderId="0"/>
  </cellStyleXfs>
  <cellXfs count="7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left"/>
    </xf>
    <xf numFmtId="0" fontId="2" fillId="0" borderId="0" xfId="0" applyFont="1" applyAlignment="1"/>
    <xf numFmtId="179" fontId="2" fillId="0" borderId="0" xfId="0" applyNumberFormat="1" applyFont="1" applyAlignment="1"/>
    <xf numFmtId="179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9" fontId="6" fillId="0" borderId="7" xfId="0" applyNumberFormat="1" applyFont="1" applyBorder="1" applyAlignment="1">
      <alignment horizontal="center" vertical="center"/>
    </xf>
    <xf numFmtId="179" fontId="0" fillId="0" borderId="0" xfId="0" applyNumberFormat="1">
      <alignment vertical="center"/>
    </xf>
    <xf numFmtId="0" fontId="0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1" applyFont="1" applyAlignment="1">
      <alignment horizontal="center"/>
    </xf>
    <xf numFmtId="0" fontId="9" fillId="0" borderId="0" xfId="1" applyFont="1"/>
    <xf numFmtId="0" fontId="10" fillId="0" borderId="0" xfId="0" applyFont="1" applyAlignment="1">
      <alignment horizontal="right" vertical="center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179" fontId="15" fillId="0" borderId="0" xfId="0" applyNumberFormat="1" applyFont="1">
      <alignment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left" vertical="center"/>
    </xf>
    <xf numFmtId="179" fontId="4" fillId="0" borderId="7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79" fontId="4" fillId="2" borderId="7" xfId="0" applyNumberFormat="1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179" fontId="16" fillId="2" borderId="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/>
    <xf numFmtId="0" fontId="8" fillId="0" borderId="0" xfId="1" applyFont="1" applyAlignment="1">
      <alignment horizontal="center"/>
    </xf>
    <xf numFmtId="0" fontId="8" fillId="0" borderId="0" xfId="1" applyFont="1"/>
    <xf numFmtId="0" fontId="17" fillId="0" borderId="7" xfId="0" applyFont="1" applyBorder="1" applyAlignment="1">
      <alignment horizontal="center" vertical="center" wrapText="1"/>
    </xf>
    <xf numFmtId="177" fontId="14" fillId="0" borderId="0" xfId="0" applyNumberFormat="1" applyFont="1">
      <alignment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179" fontId="4" fillId="0" borderId="4" xfId="0" applyNumberFormat="1" applyFont="1" applyBorder="1" applyAlignment="1">
      <alignment horizontal="center" vertical="center"/>
    </xf>
    <xf numFmtId="179" fontId="4" fillId="0" borderId="5" xfId="0" applyNumberFormat="1" applyFont="1" applyBorder="1" applyAlignment="1">
      <alignment horizontal="center" vertical="center"/>
    </xf>
    <xf numFmtId="179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9" fontId="4" fillId="0" borderId="4" xfId="0" applyNumberFormat="1" applyFont="1" applyBorder="1" applyAlignment="1">
      <alignment horizontal="center" vertical="center" wrapText="1"/>
    </xf>
    <xf numFmtId="179" fontId="4" fillId="0" borderId="5" xfId="0" applyNumberFormat="1" applyFont="1" applyBorder="1" applyAlignment="1">
      <alignment horizontal="center" vertical="center" wrapText="1"/>
    </xf>
    <xf numFmtId="179" fontId="4" fillId="0" borderId="6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9" fontId="5" fillId="0" borderId="5" xfId="0" applyNumberFormat="1" applyFont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/>
    </xf>
    <xf numFmtId="179" fontId="5" fillId="0" borderId="3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</sheetPr>
  <dimension ref="A1:M25"/>
  <sheetViews>
    <sheetView tabSelected="1" topLeftCell="A4" workbookViewId="0">
      <selection activeCell="A10" sqref="A10:J13"/>
    </sheetView>
  </sheetViews>
  <sheetFormatPr defaultColWidth="9" defaultRowHeight="13.5"/>
  <cols>
    <col min="1" max="1" width="8.625" customWidth="1"/>
    <col min="2" max="2" width="18.5" customWidth="1"/>
    <col min="3" max="3" width="13.625" customWidth="1"/>
    <col min="4" max="5" width="15.625" customWidth="1"/>
    <col min="6" max="9" width="15.625" style="16" customWidth="1"/>
    <col min="10" max="10" width="10.75" customWidth="1"/>
    <col min="11" max="11" width="10.375"/>
    <col min="12" max="12" width="9.375"/>
    <col min="13" max="13" width="38.25"/>
  </cols>
  <sheetData>
    <row r="1" spans="1:13" ht="15">
      <c r="A1" s="29" t="s">
        <v>0</v>
      </c>
      <c r="B1" s="29"/>
      <c r="C1" s="29"/>
      <c r="D1" s="29"/>
      <c r="E1" s="29"/>
      <c r="F1" s="30"/>
      <c r="G1" s="30"/>
      <c r="H1" s="30"/>
      <c r="I1" s="30"/>
      <c r="J1" s="29"/>
    </row>
    <row r="2" spans="1:13" ht="25.5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</row>
    <row r="3" spans="1:13" s="27" customFormat="1" ht="21.95" customHeight="1">
      <c r="A3" s="9" t="s">
        <v>2</v>
      </c>
      <c r="B3" s="31"/>
      <c r="C3" s="31"/>
      <c r="D3" s="32"/>
      <c r="E3" s="46" t="s">
        <v>3</v>
      </c>
      <c r="F3" s="46"/>
      <c r="G3" s="46"/>
      <c r="H3" s="46"/>
      <c r="I3" s="46"/>
      <c r="J3" s="46"/>
    </row>
    <row r="4" spans="1:13" ht="19.5" customHeight="1">
      <c r="A4" s="57" t="s">
        <v>4</v>
      </c>
      <c r="B4" s="59" t="s">
        <v>5</v>
      </c>
      <c r="C4" s="59" t="s">
        <v>6</v>
      </c>
      <c r="D4" s="59" t="s">
        <v>7</v>
      </c>
      <c r="E4" s="57" t="s">
        <v>8</v>
      </c>
      <c r="F4" s="47" t="s">
        <v>9</v>
      </c>
      <c r="G4" s="48"/>
      <c r="H4" s="48"/>
      <c r="I4" s="49"/>
      <c r="J4" s="57" t="s">
        <v>10</v>
      </c>
    </row>
    <row r="5" spans="1:13" ht="19.5" customHeight="1">
      <c r="A5" s="58"/>
      <c r="B5" s="60"/>
      <c r="C5" s="60"/>
      <c r="D5" s="60"/>
      <c r="E5" s="58"/>
      <c r="F5" s="33" t="s">
        <v>11</v>
      </c>
      <c r="G5" s="33" t="s">
        <v>12</v>
      </c>
      <c r="H5" s="33" t="s">
        <v>13</v>
      </c>
      <c r="I5" s="33" t="s">
        <v>14</v>
      </c>
      <c r="J5" s="58"/>
    </row>
    <row r="6" spans="1:13" s="28" customFormat="1" ht="19.5" customHeight="1">
      <c r="A6" s="50" t="s">
        <v>15</v>
      </c>
      <c r="B6" s="51"/>
      <c r="C6" s="51"/>
      <c r="D6" s="51"/>
      <c r="E6" s="52"/>
      <c r="F6" s="53">
        <f>SUM(F7:H7)</f>
        <v>6120000</v>
      </c>
      <c r="G6" s="54"/>
      <c r="H6" s="55"/>
      <c r="I6" s="33" t="s">
        <v>16</v>
      </c>
      <c r="J6" s="42" t="s">
        <v>16</v>
      </c>
      <c r="M6" s="43"/>
    </row>
    <row r="7" spans="1:13" s="28" customFormat="1" ht="30" customHeight="1">
      <c r="A7" s="34" t="s">
        <v>17</v>
      </c>
      <c r="B7" s="35">
        <f>SUM(B8:B8)</f>
        <v>62</v>
      </c>
      <c r="C7" s="35">
        <f t="shared" ref="C7:I7" si="0">SUM(C8:C8)</f>
        <v>30</v>
      </c>
      <c r="D7" s="35">
        <f t="shared" si="0"/>
        <v>102000000</v>
      </c>
      <c r="E7" s="35">
        <f t="shared" si="0"/>
        <v>10200000</v>
      </c>
      <c r="F7" s="35">
        <f t="shared" si="0"/>
        <v>4590000</v>
      </c>
      <c r="G7" s="35">
        <f t="shared" si="0"/>
        <v>765000</v>
      </c>
      <c r="H7" s="35">
        <f t="shared" si="0"/>
        <v>765000</v>
      </c>
      <c r="I7" s="35">
        <f t="shared" si="0"/>
        <v>4080000</v>
      </c>
      <c r="J7" s="24"/>
      <c r="M7" s="43"/>
    </row>
    <row r="8" spans="1:13" s="28" customFormat="1" ht="30" customHeight="1">
      <c r="A8" s="36" t="s">
        <v>18</v>
      </c>
      <c r="B8" s="37">
        <v>62</v>
      </c>
      <c r="C8" s="37">
        <v>30</v>
      </c>
      <c r="D8" s="37">
        <v>102000000</v>
      </c>
      <c r="E8" s="37">
        <v>10200000</v>
      </c>
      <c r="F8" s="37">
        <v>4590000</v>
      </c>
      <c r="G8" s="37">
        <v>765000</v>
      </c>
      <c r="H8" s="37">
        <v>765000</v>
      </c>
      <c r="I8" s="37">
        <v>4080000</v>
      </c>
      <c r="J8" s="24"/>
    </row>
    <row r="9" spans="1:13" ht="99.95" customHeight="1">
      <c r="A9" s="56" t="s">
        <v>19</v>
      </c>
      <c r="B9" s="56"/>
      <c r="C9" s="56"/>
      <c r="D9" s="56"/>
      <c r="E9" s="56"/>
      <c r="F9" s="56"/>
      <c r="G9" s="56"/>
      <c r="H9" s="56"/>
      <c r="I9" s="56"/>
      <c r="J9" s="56"/>
    </row>
    <row r="10" spans="1:13" ht="24.95" customHeight="1">
      <c r="A10" s="38"/>
      <c r="B10" s="38"/>
      <c r="C10" s="38"/>
      <c r="D10" s="38"/>
      <c r="E10" s="38"/>
      <c r="F10" s="38"/>
      <c r="G10" s="38"/>
      <c r="H10" s="38"/>
      <c r="I10" s="38"/>
      <c r="J10" s="38"/>
    </row>
    <row r="11" spans="1:13" ht="24.95" customHeight="1">
      <c r="A11" s="18"/>
      <c r="B11" s="18"/>
      <c r="C11" s="18"/>
      <c r="D11" s="18"/>
      <c r="E11" s="18"/>
      <c r="F11" s="18"/>
      <c r="G11" s="26"/>
      <c r="H11" s="18"/>
      <c r="I11" s="18"/>
      <c r="J11" s="18"/>
    </row>
    <row r="12" spans="1:13" ht="24.95" customHeight="1">
      <c r="A12" s="18"/>
      <c r="B12" s="18"/>
      <c r="C12" s="18"/>
      <c r="D12" s="18"/>
      <c r="E12" s="18"/>
      <c r="F12" s="18"/>
      <c r="G12" s="26"/>
      <c r="H12" s="18"/>
      <c r="I12" s="18"/>
      <c r="J12" s="18"/>
    </row>
    <row r="13" spans="1:13" ht="24.95" customHeight="1">
      <c r="A13" s="39"/>
      <c r="B13" s="20"/>
      <c r="C13" s="40"/>
      <c r="D13" s="41"/>
      <c r="E13" s="41"/>
      <c r="F13" s="41"/>
      <c r="G13" s="41"/>
      <c r="H13" s="41"/>
      <c r="I13" s="44"/>
      <c r="J13" s="40"/>
    </row>
    <row r="25" spans="6:7">
      <c r="F25"/>
      <c r="G25"/>
    </row>
  </sheetData>
  <sortState xmlns:xlrd2="http://schemas.microsoft.com/office/spreadsheetml/2017/richdata2" ref="A8:I11">
    <sortCondition ref="A8:A11"/>
  </sortState>
  <mergeCells count="12">
    <mergeCell ref="A9:J9"/>
    <mergeCell ref="A4:A5"/>
    <mergeCell ref="B4:B5"/>
    <mergeCell ref="C4:C5"/>
    <mergeCell ref="D4:D5"/>
    <mergeCell ref="E4:E5"/>
    <mergeCell ref="J4:J5"/>
    <mergeCell ref="A2:J2"/>
    <mergeCell ref="E3:J3"/>
    <mergeCell ref="F4:I4"/>
    <mergeCell ref="A6:E6"/>
    <mergeCell ref="F6:H6"/>
  </mergeCells>
  <phoneticPr fontId="19" type="noConversion"/>
  <printOptions horizontalCentered="1"/>
  <pageMargins left="0.39305555555555599" right="0.39305555555555599" top="0.47222222222222199" bottom="0.35416666666666702" header="0.31458333333333299" footer="0.31458333333333299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92D050"/>
  </sheetPr>
  <dimension ref="A1:M13"/>
  <sheetViews>
    <sheetView workbookViewId="0">
      <selection activeCell="F20" sqref="F20"/>
    </sheetView>
  </sheetViews>
  <sheetFormatPr defaultColWidth="9" defaultRowHeight="13.5"/>
  <cols>
    <col min="1" max="1" width="5.25" customWidth="1"/>
    <col min="2" max="2" width="6.375" customWidth="1"/>
    <col min="3" max="3" width="26.625" customWidth="1"/>
    <col min="4" max="4" width="26.25" customWidth="1"/>
    <col min="5" max="5" width="12.5" customWidth="1"/>
    <col min="6" max="6" width="10.625" customWidth="1"/>
    <col min="7" max="8" width="14.625" customWidth="1"/>
    <col min="9" max="12" width="13" customWidth="1"/>
    <col min="13" max="13" width="6.375" customWidth="1"/>
  </cols>
  <sheetData>
    <row r="1" spans="1:13" s="1" customFormat="1" ht="15">
      <c r="A1" s="5" t="s">
        <v>25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11"/>
    </row>
    <row r="2" spans="1:13" ht="36" customHeight="1">
      <c r="A2" s="61" t="s">
        <v>26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s="1" customFormat="1" ht="23.1" customHeight="1">
      <c r="A3" s="9" t="s">
        <v>2</v>
      </c>
      <c r="B3" s="10"/>
      <c r="C3" s="7"/>
      <c r="D3" s="7"/>
      <c r="E3" s="7"/>
      <c r="F3" s="11"/>
      <c r="G3" s="11"/>
      <c r="H3" s="12"/>
      <c r="I3" s="12"/>
      <c r="J3" s="12"/>
      <c r="K3" s="12"/>
      <c r="L3" s="12"/>
      <c r="M3" s="23" t="s">
        <v>3</v>
      </c>
    </row>
    <row r="4" spans="1:13" s="2" customFormat="1" ht="20.100000000000001" customHeight="1">
      <c r="A4" s="68" t="s">
        <v>27</v>
      </c>
      <c r="B4" s="68" t="s">
        <v>4</v>
      </c>
      <c r="C4" s="68" t="s">
        <v>28</v>
      </c>
      <c r="D4" s="68" t="s">
        <v>29</v>
      </c>
      <c r="E4" s="68" t="s">
        <v>30</v>
      </c>
      <c r="F4" s="68" t="s">
        <v>31</v>
      </c>
      <c r="G4" s="68" t="s">
        <v>32</v>
      </c>
      <c r="H4" s="70" t="s">
        <v>33</v>
      </c>
      <c r="I4" s="62" t="s">
        <v>9</v>
      </c>
      <c r="J4" s="62"/>
      <c r="K4" s="62"/>
      <c r="L4" s="63"/>
      <c r="M4" s="68" t="s">
        <v>10</v>
      </c>
    </row>
    <row r="5" spans="1:13" s="2" customFormat="1" ht="20.100000000000001" customHeight="1">
      <c r="A5" s="69"/>
      <c r="B5" s="69"/>
      <c r="C5" s="69"/>
      <c r="D5" s="69"/>
      <c r="E5" s="69"/>
      <c r="F5" s="69"/>
      <c r="G5" s="69"/>
      <c r="H5" s="71"/>
      <c r="I5" s="13" t="s">
        <v>11</v>
      </c>
      <c r="J5" s="13" t="s">
        <v>12</v>
      </c>
      <c r="K5" s="13" t="s">
        <v>13</v>
      </c>
      <c r="L5" s="13" t="s">
        <v>14</v>
      </c>
      <c r="M5" s="69"/>
    </row>
    <row r="6" spans="1:13" s="3" customFormat="1" ht="26.25" customHeight="1">
      <c r="A6" s="64" t="s">
        <v>15</v>
      </c>
      <c r="B6" s="65"/>
      <c r="C6" s="65"/>
      <c r="D6" s="65"/>
      <c r="E6" s="65"/>
      <c r="F6" s="65"/>
      <c r="G6" s="65"/>
      <c r="H6" s="66"/>
      <c r="I6" s="62">
        <f>SUM(I7:K7)</f>
        <v>6120000</v>
      </c>
      <c r="J6" s="62"/>
      <c r="K6" s="63"/>
      <c r="L6" s="13" t="s">
        <v>16</v>
      </c>
      <c r="M6" s="13" t="s">
        <v>16</v>
      </c>
    </row>
    <row r="7" spans="1:13" s="4" customFormat="1" ht="30" customHeight="1">
      <c r="A7" s="67" t="s">
        <v>34</v>
      </c>
      <c r="B7" s="67"/>
      <c r="C7" s="67"/>
      <c r="D7" s="67"/>
      <c r="E7" s="67"/>
      <c r="F7" s="13">
        <f>SUM(F8:F8)</f>
        <v>30</v>
      </c>
      <c r="G7" s="13">
        <f t="shared" ref="G7:L7" si="0">SUM(G8:G8)</f>
        <v>102000000</v>
      </c>
      <c r="H7" s="13">
        <f t="shared" si="0"/>
        <v>10200000</v>
      </c>
      <c r="I7" s="13">
        <f t="shared" si="0"/>
        <v>4590000</v>
      </c>
      <c r="J7" s="13">
        <f t="shared" si="0"/>
        <v>765000</v>
      </c>
      <c r="K7" s="13">
        <f t="shared" si="0"/>
        <v>765000</v>
      </c>
      <c r="L7" s="13">
        <f t="shared" si="0"/>
        <v>4080000</v>
      </c>
      <c r="M7" s="24"/>
    </row>
    <row r="8" spans="1:13" s="4" customFormat="1" ht="30" customHeight="1">
      <c r="A8" s="14">
        <v>1</v>
      </c>
      <c r="B8" s="14" t="s">
        <v>18</v>
      </c>
      <c r="C8" s="14" t="s">
        <v>35</v>
      </c>
      <c r="D8" s="14" t="s">
        <v>36</v>
      </c>
      <c r="E8" s="14" t="s">
        <v>37</v>
      </c>
      <c r="F8" s="15">
        <v>30</v>
      </c>
      <c r="G8" s="15">
        <v>102000000</v>
      </c>
      <c r="H8" s="15">
        <v>10200000</v>
      </c>
      <c r="I8" s="15">
        <v>4590000</v>
      </c>
      <c r="J8" s="15">
        <v>765000</v>
      </c>
      <c r="K8" s="15">
        <v>765000</v>
      </c>
      <c r="L8" s="15">
        <v>4080000</v>
      </c>
      <c r="M8" s="25"/>
    </row>
    <row r="9" spans="1:13" ht="69.95" customHeight="1">
      <c r="A9" s="56" t="s">
        <v>19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</row>
    <row r="10" spans="1:13" ht="24" customHeight="1">
      <c r="F10" s="16"/>
      <c r="G10" s="16"/>
      <c r="H10" s="16"/>
      <c r="I10" s="16"/>
    </row>
    <row r="11" spans="1:13" ht="30" customHeight="1">
      <c r="A11" s="17"/>
      <c r="B11" s="17"/>
      <c r="C11" s="18"/>
      <c r="D11" s="19" t="s">
        <v>20</v>
      </c>
      <c r="E11" s="19"/>
      <c r="F11" s="19"/>
      <c r="G11" s="19"/>
      <c r="H11" s="19"/>
      <c r="I11" s="19" t="s">
        <v>21</v>
      </c>
      <c r="J11" s="26"/>
      <c r="K11" s="1"/>
      <c r="L11" s="1"/>
      <c r="M11" s="1"/>
    </row>
    <row r="12" spans="1:13" ht="30" customHeight="1">
      <c r="A12" s="17"/>
      <c r="B12" s="17"/>
      <c r="C12" s="18"/>
      <c r="D12" s="19" t="s">
        <v>22</v>
      </c>
      <c r="E12" s="19"/>
      <c r="F12" s="19"/>
      <c r="G12" s="19"/>
      <c r="H12" s="19"/>
      <c r="I12" s="19" t="s">
        <v>23</v>
      </c>
      <c r="J12" s="26"/>
      <c r="K12" s="1"/>
      <c r="L12" s="1"/>
      <c r="M12" s="1"/>
    </row>
    <row r="13" spans="1:13" ht="30" customHeight="1">
      <c r="A13" s="17"/>
      <c r="B13" s="17"/>
      <c r="C13" s="18"/>
      <c r="D13" s="20" t="s">
        <v>24</v>
      </c>
      <c r="E13" s="21"/>
      <c r="F13" s="21"/>
      <c r="G13" s="22"/>
      <c r="H13" s="22"/>
      <c r="I13" s="22" t="s">
        <v>38</v>
      </c>
      <c r="J13" s="26"/>
    </row>
  </sheetData>
  <sortState xmlns:xlrd2="http://schemas.microsoft.com/office/spreadsheetml/2017/richdata2" ref="A8:M13">
    <sortCondition ref="D8:D13"/>
  </sortState>
  <mergeCells count="15"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  <mergeCell ref="A2:M2"/>
    <mergeCell ref="I4:L4"/>
    <mergeCell ref="A6:H6"/>
    <mergeCell ref="I6:K6"/>
    <mergeCell ref="A7:E7"/>
  </mergeCells>
  <phoneticPr fontId="19" type="noConversion"/>
  <printOptions horizontalCentered="1"/>
  <pageMargins left="0.39305555555555599" right="0.31458333333333299" top="0.74791666666666701" bottom="0.74791666666666701" header="0.31458333333333299" footer="0.31458333333333299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承保明细表</vt:lpstr>
      <vt:lpstr>业务清单(川岛）</vt:lpstr>
      <vt:lpstr>'业务清单(川岛）'!Print_Titles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鹤群 吴</cp:lastModifiedBy>
  <dcterms:created xsi:type="dcterms:W3CDTF">2021-10-05T14:01:00Z</dcterms:created>
  <dcterms:modified xsi:type="dcterms:W3CDTF">2024-10-23T01:19:48Z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A8C335223FFE4CF7BFFBC614901A914D</vt:lpwstr>
  </property>
</Properties>
</file>