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Sheet1!$A$1:$N$9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<sst xmlns="http://schemas.openxmlformats.org/spreadsheetml/2006/main" count="37" uniqueCount="28">
  <si>
    <t>附件1</t>
  </si>
  <si>
    <t>再次调整下达2024年中央财政普惠金融发展专项资金情况表</t>
  </si>
  <si>
    <t>单位：万元</t>
  </si>
  <si>
    <t>单位名称</t>
  </si>
  <si>
    <t>一级项目名称</t>
  </si>
  <si>
    <t>二级项目名称</t>
  </si>
  <si>
    <t>项目预算级次</t>
  </si>
  <si>
    <t>“三保”目录</t>
  </si>
  <si>
    <t>是否纳入“三保”专户管理</t>
  </si>
  <si>
    <t>直达资金标识</t>
  </si>
  <si>
    <t>转移支付功能分类科目</t>
  </si>
  <si>
    <t>支出功能分类科目</t>
  </si>
  <si>
    <t>应下达资金</t>
  </si>
  <si>
    <t>江财金〔2024〕14号已下达资金</t>
  </si>
  <si>
    <t>本次调整下达资金</t>
  </si>
  <si>
    <t>备注</t>
  </si>
  <si>
    <t>合计</t>
  </si>
  <si>
    <t>一、创业担保贷款贴息奖补</t>
  </si>
  <si>
    <t>市人力资源和社会保障局</t>
  </si>
  <si>
    <t>江门市中央财政普惠金融发展专项资金</t>
  </si>
  <si>
    <t>江门市普惠金融发展专项资金</t>
  </si>
  <si>
    <t>中央</t>
  </si>
  <si>
    <t>无</t>
  </si>
  <si>
    <t>否</t>
  </si>
  <si>
    <t>中央直达资金</t>
  </si>
  <si>
    <t>2300313农林水</t>
  </si>
  <si>
    <t>2130899其他普惠金融发展支出</t>
  </si>
  <si>
    <t>二、农村金融机构定向费用补贴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</si>
</sst>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  <numFmt numFmtId="177" formatCode="_ * #,##0.000000_ ;_ * \-#,##0.000000_ ;_ * &quot;-&quot;??.0000_ ;_ @_ "/>
    <numFmt numFmtId="178" formatCode="_ * #,##0.000000_ ;_ * \-#,##0.000000_ ;_ * &quot;-&quot;??????_ ;_ @_ "/>
  </numFmts>
  <fonts count="30">
    <font>
      <sz val="12"/>
      <name val="宋体"/>
      <charset val="134"/>
    </font>
    <font>
      <sz val="20"/>
      <name val="宋体"/>
      <charset val="134"/>
    </font>
    <font>
      <sz val="11"/>
      <name val="宋体"/>
      <charset val="134"/>
    </font>
    <font>
      <b/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176" fontId="5" fillId="0" borderId="0" applyFont="0" applyFill="0" applyBorder="0" applyAlignment="0" applyProtection="0">
      <alignment vertical="center"/>
    </xf>
    <xf numFmtId="0" fontId="0" fillId="0" borderId="0"/>
    <xf numFmtId="0" fontId="0" fillId="0" borderId="0"/>
  </cellStyleXfs>
  <cellXfs count="3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Fill="1" applyAlignment="1"/>
    <xf numFmtId="0" fontId="0" fillId="0" borderId="0" xfId="0" applyAlignment="1">
      <alignment wrapText="1"/>
    </xf>
    <xf numFmtId="0" fontId="3" fillId="0" borderId="0" xfId="0" applyFont="1" applyFill="1" applyAlignment="1">
      <alignment horizontal="center" vertical="center"/>
    </xf>
    <xf numFmtId="0" fontId="4" fillId="0" borderId="0" xfId="51" applyFont="1" applyFill="1">
      <alignment vertical="center"/>
    </xf>
    <xf numFmtId="0" fontId="5" fillId="0" borderId="0" xfId="51">
      <alignment vertical="center"/>
    </xf>
    <xf numFmtId="0" fontId="6" fillId="0" borderId="0" xfId="51" applyFont="1" applyFill="1" applyAlignment="1">
      <alignment horizontal="center" vertical="center" wrapText="1"/>
    </xf>
    <xf numFmtId="0" fontId="6" fillId="0" borderId="0" xfId="51" applyFont="1" applyFill="1" applyAlignment="1">
      <alignment horizontal="center" vertical="center"/>
    </xf>
    <xf numFmtId="0" fontId="5" fillId="0" borderId="0" xfId="51" applyFill="1">
      <alignment vertical="center"/>
    </xf>
    <xf numFmtId="0" fontId="7" fillId="0" borderId="1" xfId="51" applyFont="1" applyFill="1" applyBorder="1" applyAlignment="1">
      <alignment horizontal="center" vertical="center" wrapText="1"/>
    </xf>
    <xf numFmtId="0" fontId="7" fillId="0" borderId="2" xfId="51" applyFont="1" applyFill="1" applyBorder="1" applyAlignment="1">
      <alignment horizontal="center" vertical="center" wrapText="1"/>
    </xf>
    <xf numFmtId="0" fontId="7" fillId="0" borderId="3" xfId="51" applyFont="1" applyFill="1" applyBorder="1" applyAlignment="1">
      <alignment horizontal="center" vertical="center" wrapText="1"/>
    </xf>
    <xf numFmtId="0" fontId="7" fillId="0" borderId="3" xfId="52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176" fontId="5" fillId="0" borderId="0" xfId="50" applyFont="1" applyFill="1" applyAlignment="1">
      <alignment horizontal="right" vertical="center"/>
    </xf>
    <xf numFmtId="177" fontId="7" fillId="0" borderId="3" xfId="51" applyNumberFormat="1" applyFont="1" applyFill="1" applyBorder="1" applyAlignment="1">
      <alignment horizontal="center" vertical="center" wrapText="1"/>
    </xf>
    <xf numFmtId="43" fontId="7" fillId="0" borderId="3" xfId="51" applyNumberFormat="1" applyFont="1" applyFill="1" applyBorder="1" applyAlignment="1">
      <alignment horizontal="center" vertical="center" wrapText="1"/>
    </xf>
    <xf numFmtId="177" fontId="8" fillId="0" borderId="3" xfId="0" applyNumberFormat="1" applyFont="1" applyBorder="1" applyAlignment="1">
      <alignment horizontal="center" vertical="center" wrapText="1"/>
    </xf>
    <xf numFmtId="0" fontId="7" fillId="0" borderId="3" xfId="51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/>
    </xf>
    <xf numFmtId="43" fontId="7" fillId="0" borderId="3" xfId="0" applyNumberFormat="1" applyFont="1" applyFill="1" applyBorder="1" applyAlignment="1">
      <alignment horizontal="center" vertical="center"/>
    </xf>
    <xf numFmtId="43" fontId="8" fillId="0" borderId="3" xfId="0" applyNumberFormat="1" applyFont="1" applyBorder="1" applyAlignment="1">
      <alignment horizontal="center" vertical="center" wrapText="1"/>
    </xf>
    <xf numFmtId="0" fontId="3" fillId="0" borderId="3" xfId="0" applyFont="1" applyFill="1" applyBorder="1" applyAlignment="1"/>
    <xf numFmtId="43" fontId="9" fillId="0" borderId="3" xfId="0" applyNumberFormat="1" applyFont="1" applyBorder="1" applyAlignment="1">
      <alignment horizontal="center" vertical="center" wrapText="1"/>
    </xf>
    <xf numFmtId="0" fontId="10" fillId="0" borderId="3" xfId="51" applyFont="1" applyFill="1" applyBorder="1" applyAlignment="1">
      <alignment vertical="center" wrapText="1"/>
    </xf>
    <xf numFmtId="177" fontId="8" fillId="0" borderId="3" xfId="0" applyNumberFormat="1" applyFont="1" applyBorder="1" applyAlignment="1">
      <alignment horizontal="center" vertical="center"/>
    </xf>
    <xf numFmtId="43" fontId="8" fillId="0" borderId="3" xfId="0" applyNumberFormat="1" applyFont="1" applyBorder="1" applyAlignment="1">
      <alignment horizontal="center" vertical="center"/>
    </xf>
    <xf numFmtId="178" fontId="8" fillId="0" borderId="3" xfId="0" applyNumberFormat="1" applyFont="1" applyBorder="1" applyAlignment="1">
      <alignment horizontal="center" vertical="center" wrapText="1"/>
    </xf>
    <xf numFmtId="0" fontId="0" fillId="0" borderId="3" xfId="0" applyBorder="1" applyAlignment="1"/>
    <xf numFmtId="0" fontId="9" fillId="0" borderId="3" xfId="0" applyNumberFormat="1" applyFont="1" applyBorder="1" applyAlignment="1">
      <alignment horizontal="right" vertical="center" wrapText="1"/>
    </xf>
    <xf numFmtId="4" fontId="0" fillId="0" borderId="0" xfId="0" applyNumberFormat="1" applyAlignment="1">
      <alignment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千位分隔 2" xfId="49"/>
    <cellStyle name="千位分隔 4" xfId="50"/>
    <cellStyle name="常规 4" xfId="51"/>
    <cellStyle name="常规 5" xfId="52"/>
    <cellStyle name="常规 2 2" xfId="53"/>
    <cellStyle name="千位分隔 3" xfId="54"/>
    <cellStyle name="常规 3" xfId="55"/>
    <cellStyle name="常规 2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Q9"/>
  <sheetViews>
    <sheetView tabSelected="1" workbookViewId="0">
      <selection activeCell="A2" sqref="A2:N2"/>
    </sheetView>
  </sheetViews>
  <sheetFormatPr defaultColWidth="9" defaultRowHeight="14.25"/>
  <cols>
    <col min="1" max="1" width="5.625" customWidth="1"/>
    <col min="2" max="4" width="20.625" customWidth="1"/>
    <col min="5" max="6" width="6.625" customWidth="1"/>
    <col min="7" max="7" width="8.625" customWidth="1"/>
    <col min="8" max="8" width="6.625" customWidth="1"/>
    <col min="9" max="10" width="15.625" customWidth="1"/>
    <col min="11" max="11" width="18.625" customWidth="1"/>
    <col min="12" max="12" width="12.625" customWidth="1"/>
    <col min="13" max="13" width="18.625" customWidth="1"/>
    <col min="14" max="14" width="5.625" customWidth="1"/>
  </cols>
  <sheetData>
    <row r="1" ht="20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32" customHeight="1" spans="1:14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ht="20" customHeight="1" spans="1:14">
      <c r="A3" s="10"/>
      <c r="B3" s="7"/>
      <c r="C3" s="7"/>
      <c r="D3" s="7"/>
      <c r="E3" s="7"/>
      <c r="F3" s="7"/>
      <c r="G3" s="7"/>
      <c r="H3" s="7"/>
      <c r="I3" s="7"/>
      <c r="J3" s="7"/>
      <c r="K3" s="7"/>
      <c r="L3" s="22" t="s">
        <v>2</v>
      </c>
      <c r="M3" s="22"/>
      <c r="N3" s="7"/>
    </row>
    <row r="4" s="2" customFormat="1" ht="72" customHeight="1" spans="1:14">
      <c r="A4" s="11" t="s">
        <v>3</v>
      </c>
      <c r="B4" s="12"/>
      <c r="C4" s="13" t="s">
        <v>4</v>
      </c>
      <c r="D4" s="13" t="s">
        <v>5</v>
      </c>
      <c r="E4" s="14" t="s">
        <v>6</v>
      </c>
      <c r="F4" s="14" t="s">
        <v>7</v>
      </c>
      <c r="G4" s="15" t="s">
        <v>8</v>
      </c>
      <c r="H4" s="14" t="s">
        <v>9</v>
      </c>
      <c r="I4" s="15" t="s">
        <v>10</v>
      </c>
      <c r="J4" s="13" t="s">
        <v>11</v>
      </c>
      <c r="K4" s="13" t="s">
        <v>12</v>
      </c>
      <c r="L4" s="13" t="s">
        <v>13</v>
      </c>
      <c r="M4" s="13" t="s">
        <v>14</v>
      </c>
      <c r="N4" s="13" t="s">
        <v>15</v>
      </c>
    </row>
    <row r="5" ht="32" customHeight="1" spans="1:14">
      <c r="A5" s="13" t="s">
        <v>16</v>
      </c>
      <c r="B5" s="13"/>
      <c r="C5" s="13"/>
      <c r="D5" s="13"/>
      <c r="E5" s="13"/>
      <c r="F5" s="13"/>
      <c r="G5" s="13"/>
      <c r="H5" s="13"/>
      <c r="I5" s="13"/>
      <c r="J5" s="13"/>
      <c r="K5" s="23">
        <f>K6+K8</f>
        <v>60.443759</v>
      </c>
      <c r="L5" s="24">
        <f>L6+L8</f>
        <v>60</v>
      </c>
      <c r="M5" s="25">
        <f>K5-L5</f>
        <v>0.443759</v>
      </c>
      <c r="N5" s="26"/>
    </row>
    <row r="6" s="3" customFormat="1" ht="32" customHeight="1" spans="1:14">
      <c r="A6" s="16" t="s">
        <v>17</v>
      </c>
      <c r="B6" s="17"/>
      <c r="C6" s="17"/>
      <c r="D6" s="17"/>
      <c r="E6" s="17"/>
      <c r="F6" s="17"/>
      <c r="G6" s="17"/>
      <c r="H6" s="17"/>
      <c r="I6" s="17"/>
      <c r="J6" s="27"/>
      <c r="K6" s="28">
        <f>SUM(K7:K7)</f>
        <v>60</v>
      </c>
      <c r="L6" s="28">
        <f>SUM(L7:L7)</f>
        <v>60</v>
      </c>
      <c r="M6" s="29">
        <f>K6-L6</f>
        <v>0</v>
      </c>
      <c r="N6" s="30"/>
    </row>
    <row r="7" s="4" customFormat="1" ht="86" customHeight="1" spans="1:17">
      <c r="A7" s="18" t="s">
        <v>18</v>
      </c>
      <c r="B7" s="19"/>
      <c r="C7" s="20" t="s">
        <v>19</v>
      </c>
      <c r="D7" s="20" t="s">
        <v>20</v>
      </c>
      <c r="E7" s="21" t="s">
        <v>21</v>
      </c>
      <c r="F7" s="21" t="s">
        <v>22</v>
      </c>
      <c r="G7" s="21" t="s">
        <v>23</v>
      </c>
      <c r="H7" s="21" t="s">
        <v>24</v>
      </c>
      <c r="I7" s="21" t="s">
        <v>25</v>
      </c>
      <c r="J7" s="21" t="s">
        <v>26</v>
      </c>
      <c r="K7" s="31">
        <v>60</v>
      </c>
      <c r="L7" s="31">
        <v>60</v>
      </c>
      <c r="M7" s="31">
        <f>K7-L7</f>
        <v>0</v>
      </c>
      <c r="N7" s="32"/>
      <c r="Q7" s="38"/>
    </row>
    <row r="8" s="5" customFormat="1" ht="32" customHeight="1" spans="1:14">
      <c r="A8" s="16" t="s">
        <v>27</v>
      </c>
      <c r="B8" s="17"/>
      <c r="C8" s="17"/>
      <c r="D8" s="17"/>
      <c r="E8" s="17"/>
      <c r="F8" s="17"/>
      <c r="G8" s="17"/>
      <c r="H8" s="17"/>
      <c r="I8" s="17"/>
      <c r="J8" s="27"/>
      <c r="K8" s="33">
        <f>SUM(K9:K9)</f>
        <v>0.443759</v>
      </c>
      <c r="L8" s="34">
        <v>0</v>
      </c>
      <c r="M8" s="35">
        <f>K8-L8</f>
        <v>0.443759</v>
      </c>
      <c r="N8" s="36"/>
    </row>
    <row r="9" s="4" customFormat="1" ht="108" customHeight="1" spans="1:17">
      <c r="A9" s="18" t="s">
        <v>18</v>
      </c>
      <c r="B9" s="19"/>
      <c r="C9" s="20" t="s">
        <v>19</v>
      </c>
      <c r="D9" s="20" t="s">
        <v>20</v>
      </c>
      <c r="E9" s="21" t="s">
        <v>21</v>
      </c>
      <c r="F9" s="21" t="s">
        <v>22</v>
      </c>
      <c r="G9" s="21" t="s">
        <v>23</v>
      </c>
      <c r="H9" s="21" t="s">
        <v>24</v>
      </c>
      <c r="I9" s="21" t="s">
        <v>25</v>
      </c>
      <c r="J9" s="21" t="s">
        <v>26</v>
      </c>
      <c r="K9" s="37">
        <v>0.443759</v>
      </c>
      <c r="L9" s="31">
        <v>0</v>
      </c>
      <c r="M9" s="37">
        <f>K9-L9</f>
        <v>0.443759</v>
      </c>
      <c r="N9" s="32"/>
      <c r="Q9" s="38"/>
    </row>
  </sheetData>
  <mergeCells count="7">
    <mergeCell ref="A2:N2"/>
    <mergeCell ref="A4:B4"/>
    <mergeCell ref="A5:J5"/>
    <mergeCell ref="A6:J6"/>
    <mergeCell ref="A7:B7"/>
    <mergeCell ref="A8:J8"/>
    <mergeCell ref="A9:B9"/>
  </mergeCells>
  <printOptions horizontalCentered="1"/>
  <pageMargins left="0.590277777777778" right="0.590277777777778" top="0.590277777777778" bottom="0.393055555555556" header="0.511805555555556" footer="0.511805555555556"/>
  <pageSetup paperSize="9" scale="68" fitToHeight="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1996-12-19T01:32:00Z</dcterms:created>
  <dcterms:modified xsi:type="dcterms:W3CDTF">2024-12-31T02:42:23Z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B1317DEB51C6A3ACCD0C9F663E8AD43C</vt:lpwstr>
  </property>
  <property fmtid="{D5CDD505-2E9C-101B-9397-08002B2CF9AE}" pid="3" name="KSOProductBuildVer">
    <vt:lpwstr>2052-12.8.2.18205</vt:lpwstr>
  </property>
</Properties>
</file>