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/>
  </bookViews>
  <sheets>
    <sheet name="清单" sheetId="2" r:id="rId1"/>
  </sheets>
  <definedNames>
    <definedName name="_xlnm.Print_Titles" localSheetId="0">清单!$4:$5</definedName>
  </definedNames>
  <calcPr calcId="144525"/>
</workbook>
</file>

<file path=xl/sharedStrings.xml><?xml version="1.0" encoding="utf-8"?>
<sst xmlns="http://schemas.openxmlformats.org/spreadsheetml/2006/main" count="32" uniqueCount="29">
  <si>
    <t>附件：</t>
  </si>
  <si>
    <t>台山市2024年第四季度政策性玉米完全成本保险承保清单</t>
  </si>
  <si>
    <t>统计日期：2024年10月01日至2024年12月31日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</si>
  <si>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</si>
  <si>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</si>
  <si>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</si>
  <si>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</si>
  <si>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</si>
  <si>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</si>
  <si>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</si>
  <si>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</si>
  <si>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</si>
  <si>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</si>
  <si>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</si>
  <si>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</si>
  <si>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</si>
  <si>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</si>
  <si>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</si>
  <si>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</si>
  <si>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</si>
  <si>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</si>
  <si>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</si>
  <si>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赤溪</t>
  </si>
  <si>
    <t>郑奕辉</t>
  </si>
  <si>
    <t>PPRA20244407N000000001</t>
  </si>
  <si>
    <t>2024-11-30</t>
  </si>
  <si>
    <t>PPRA20244407N000000002</t>
  </si>
  <si>
    <t>2024-12-17</t>
  </si>
  <si>
    <t>1、参保数量：种植数量。
2、根据粤财金〔2024〕14号，江农农〔2021〕278号文件，玉米完全成本保险各级财政保费分担说明：中央财政补贴35%，省级财政补贴30%，地、市级财政补贴7.5%，县（区）级财政补贴7.5%，农民自行负担20%；
3、根据粤财金〔2024〕14号文件，玉米完全成本保险基本保险金额：1100元/亩/年；                                                                                                                                                                          
4、根据粤财金〔2024〕14号文件，玉米完全成本保险费率：4%。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</si>
</sst>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27" fillId="15" borderId="16" applyNumberFormat="0" applyAlignment="0" applyProtection="0">
      <alignment vertical="center"/>
    </xf>
    <xf numFmtId="0" fontId="29" fillId="29" borderId="1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0"/>
  </cellStyleXfs>
  <cellXfs count="40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8" fillId="0" borderId="0" xfId="0" applyFont="1" applyAlignment="1">
      <alignment horizontal="right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13"/>
  <sheetViews>
    <sheetView tabSelected="1" workbookViewId="0">
      <selection activeCell="D21" sqref="D21"/>
    </sheetView>
  </sheetViews>
  <sheetFormatPr defaultColWidth="9" defaultRowHeight="13.5"/>
  <cols>
    <col min="1" max="1" width="5.25" customWidth="1"/>
    <col min="2" max="2" width="6.375" customWidth="1"/>
    <col min="3" max="3" width="12.25" customWidth="1"/>
    <col min="4" max="4" width="26.125" customWidth="1"/>
    <col min="5" max="5" width="11.625" customWidth="1"/>
    <col min="6" max="6" width="10" customWidth="1"/>
    <col min="7" max="7" width="12.25" customWidth="1"/>
    <col min="8" max="8" width="12.625" customWidth="1"/>
    <col min="9" max="13" width="10.625" customWidth="1"/>
    <col min="14" max="14" width="7.375" customWidth="1"/>
  </cols>
  <sheetData>
    <row r="1" s="1" customFormat="1" ht="15" spans="1:14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9"/>
      <c r="N1" s="30"/>
    </row>
    <row r="2" s="2" customFormat="1" ht="36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30" customHeight="1" spans="1:14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15"/>
      <c r="N3" s="31" t="s">
        <v>3</v>
      </c>
    </row>
    <row r="4" s="3" customFormat="1" ht="20.1" customHeight="1" spans="1:1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2" t="s">
        <v>12</v>
      </c>
      <c r="J4" s="33"/>
      <c r="K4" s="33"/>
      <c r="L4" s="33"/>
      <c r="M4" s="34"/>
      <c r="N4" s="16" t="s">
        <v>13</v>
      </c>
    </row>
    <row r="5" s="3" customFormat="1" ht="20.1" customHeight="1" spans="1:14">
      <c r="A5" s="18"/>
      <c r="B5" s="18"/>
      <c r="C5" s="18"/>
      <c r="D5" s="18"/>
      <c r="E5" s="18"/>
      <c r="F5" s="18"/>
      <c r="G5" s="18"/>
      <c r="H5" s="19"/>
      <c r="I5" s="23" t="s">
        <v>14</v>
      </c>
      <c r="J5" s="23" t="s">
        <v>15</v>
      </c>
      <c r="K5" s="23" t="s">
        <v>16</v>
      </c>
      <c r="L5" s="23" t="s">
        <v>17</v>
      </c>
      <c r="M5" s="23" t="s">
        <v>18</v>
      </c>
      <c r="N5" s="18"/>
    </row>
    <row r="6" s="4" customFormat="1" ht="26.25" customHeight="1" spans="1:14">
      <c r="A6" s="20" t="s">
        <v>19</v>
      </c>
      <c r="B6" s="21"/>
      <c r="C6" s="21"/>
      <c r="D6" s="21"/>
      <c r="E6" s="21"/>
      <c r="F6" s="21"/>
      <c r="G6" s="21"/>
      <c r="H6" s="22"/>
      <c r="I6" s="35">
        <f>SUM(I7:L7)</f>
        <v>5913.6</v>
      </c>
      <c r="J6" s="36"/>
      <c r="K6" s="36"/>
      <c r="L6" s="37"/>
      <c r="M6" s="23" t="s">
        <v>20</v>
      </c>
      <c r="N6" s="23" t="s">
        <v>20</v>
      </c>
    </row>
    <row r="7" s="4" customFormat="1" ht="39.95" customHeight="1" spans="1:14">
      <c r="A7" s="20" t="s">
        <v>21</v>
      </c>
      <c r="B7" s="21"/>
      <c r="C7" s="21"/>
      <c r="D7" s="21"/>
      <c r="E7" s="22"/>
      <c r="F7" s="23">
        <f>SUM(F8:F9)</f>
        <v>168</v>
      </c>
      <c r="G7" s="23">
        <f t="shared" ref="G7:M7" si="0">SUM(G8:G9)</f>
        <v>184800</v>
      </c>
      <c r="H7" s="23">
        <f t="shared" si="0"/>
        <v>7392</v>
      </c>
      <c r="I7" s="23">
        <f t="shared" si="0"/>
        <v>2587.2</v>
      </c>
      <c r="J7" s="23">
        <f t="shared" si="0"/>
        <v>2217.6</v>
      </c>
      <c r="K7" s="23">
        <f t="shared" si="0"/>
        <v>554.4</v>
      </c>
      <c r="L7" s="23">
        <f t="shared" si="0"/>
        <v>554.4</v>
      </c>
      <c r="M7" s="23">
        <f t="shared" si="0"/>
        <v>1478.4</v>
      </c>
      <c r="N7" s="38"/>
    </row>
    <row r="8" s="4" customFormat="1" ht="35" customHeight="1" spans="1:14">
      <c r="A8" s="24">
        <v>1</v>
      </c>
      <c r="B8" s="24" t="s">
        <v>22</v>
      </c>
      <c r="C8" s="24" t="s">
        <v>23</v>
      </c>
      <c r="D8" s="24" t="s">
        <v>24</v>
      </c>
      <c r="E8" s="24" t="s">
        <v>25</v>
      </c>
      <c r="F8" s="25">
        <v>96</v>
      </c>
      <c r="G8" s="25">
        <v>105600</v>
      </c>
      <c r="H8" s="25">
        <v>4224</v>
      </c>
      <c r="I8" s="25">
        <v>1478.4</v>
      </c>
      <c r="J8" s="25">
        <v>1267.2</v>
      </c>
      <c r="K8" s="25">
        <v>316.8</v>
      </c>
      <c r="L8" s="25">
        <v>316.8</v>
      </c>
      <c r="M8" s="25">
        <v>844.8</v>
      </c>
      <c r="N8" s="39"/>
    </row>
    <row r="9" s="4" customFormat="1" ht="35" customHeight="1" spans="1:14">
      <c r="A9" s="24">
        <v>2</v>
      </c>
      <c r="B9" s="24" t="s">
        <v>22</v>
      </c>
      <c r="C9" s="24" t="s">
        <v>23</v>
      </c>
      <c r="D9" s="24" t="s">
        <v>26</v>
      </c>
      <c r="E9" s="24" t="s">
        <v>27</v>
      </c>
      <c r="F9" s="25">
        <v>72</v>
      </c>
      <c r="G9" s="25">
        <v>79200</v>
      </c>
      <c r="H9" s="25">
        <v>3168</v>
      </c>
      <c r="I9" s="25">
        <v>1108.8</v>
      </c>
      <c r="J9" s="25">
        <v>950.4</v>
      </c>
      <c r="K9" s="25">
        <v>237.6</v>
      </c>
      <c r="L9" s="25">
        <v>237.6</v>
      </c>
      <c r="M9" s="25">
        <v>633.6</v>
      </c>
      <c r="N9" s="39"/>
    </row>
    <row r="10" ht="69" customHeight="1" spans="1:14">
      <c r="A10" s="26" t="s">
        <v>28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</row>
    <row r="11" customHeight="1" spans="6:10">
      <c r="F11" s="27"/>
      <c r="G11" s="27"/>
      <c r="H11" s="27"/>
      <c r="I11" s="27"/>
      <c r="J11" s="27"/>
    </row>
    <row r="12" spans="1:14">
      <c r="A12" s="28"/>
      <c r="B12" s="28"/>
      <c r="C12" s="28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</row>
    <row r="13" spans="1:14">
      <c r="A13" s="28"/>
      <c r="B13" s="28"/>
      <c r="C13" s="28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</row>
  </sheetData>
  <sortState ref="B8:M11">
    <sortCondition ref="B8:B11"/>
    <sortCondition ref="D8:D11"/>
  </sortState>
  <mergeCells count="15">
    <mergeCell ref="A2:N2"/>
    <mergeCell ref="I4:M4"/>
    <mergeCell ref="A6:H6"/>
    <mergeCell ref="I6:L6"/>
    <mergeCell ref="A7:E7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2021-10-06T03:04:00Z</dcterms:created>
  <cp:lastPrinted>2021-10-06T03:07:00Z</cp:lastPrinted>
  <dcterms:modified xsi:type="dcterms:W3CDTF">2025-04-14T02:41:50Z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